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SULTADOS" sheetId="1" r:id="rId1"/>
  </sheets>
  <definedNames>
    <definedName name="_xlnm.Print_Titles" localSheetId="0">'RESULTADOS'!$1:$1</definedName>
  </definedNames>
  <calcPr fullCalcOnLoad="1"/>
</workbook>
</file>

<file path=xl/sharedStrings.xml><?xml version="1.0" encoding="utf-8"?>
<sst xmlns="http://schemas.openxmlformats.org/spreadsheetml/2006/main" count="219" uniqueCount="219">
  <si>
    <t>ALBANIA</t>
  </si>
  <si>
    <t>ALEMANIA</t>
  </si>
  <si>
    <t>ANDORRA</t>
  </si>
  <si>
    <t>ANGOLA</t>
  </si>
  <si>
    <t>ANGUILA</t>
  </si>
  <si>
    <t>ANTIGUA Y BARBUDA</t>
  </si>
  <si>
    <t>ARGELIA</t>
  </si>
  <si>
    <t>ARGENTINA</t>
  </si>
  <si>
    <t>ARMENIA</t>
  </si>
  <si>
    <t>ARUBA</t>
  </si>
  <si>
    <t>AUSTRALIA</t>
  </si>
  <si>
    <t>AUSTRIA</t>
  </si>
  <si>
    <t>BAHAMAS</t>
  </si>
  <si>
    <t>BAHRÉIN</t>
  </si>
  <si>
    <t>BANGLADESH</t>
  </si>
  <si>
    <t>BARBADOS</t>
  </si>
  <si>
    <t>BÉLGICA</t>
  </si>
  <si>
    <t>BELICE</t>
  </si>
  <si>
    <t>BENÍN</t>
  </si>
  <si>
    <t>BERMUDAS</t>
  </si>
  <si>
    <t>BIELORRUSIA</t>
  </si>
  <si>
    <t>BOLIVIA</t>
  </si>
  <si>
    <t>BONAIRE,SAN EUSTAQUIO,SABA</t>
  </si>
  <si>
    <t>BOSNIA-HERZEGOVINA</t>
  </si>
  <si>
    <t>BOTSWANA</t>
  </si>
  <si>
    <t>BRASIL</t>
  </si>
  <si>
    <t>BRUNÉI (BRUNÉI DARUSSALAM)</t>
  </si>
  <si>
    <t>BULGARIA</t>
  </si>
  <si>
    <t>BURKINA FASO</t>
  </si>
  <si>
    <t>BURUNDI</t>
  </si>
  <si>
    <t>CABO VERDE</t>
  </si>
  <si>
    <t>CAMBOYA</t>
  </si>
  <si>
    <t>CANADÁ</t>
  </si>
  <si>
    <t>CHILE</t>
  </si>
  <si>
    <t>CHINA</t>
  </si>
  <si>
    <t>CHIPRE</t>
  </si>
  <si>
    <t>CIUDAD DEL VATICANO</t>
  </si>
  <si>
    <t>COLOMBIA</t>
  </si>
  <si>
    <t>COMORAS</t>
  </si>
  <si>
    <t>CONGO</t>
  </si>
  <si>
    <t>COOK ISLANDS</t>
  </si>
  <si>
    <t>COREA DEL NORTE</t>
  </si>
  <si>
    <t>COREA DEL SUR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</si>
  <si>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</si>
  <si>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</si>
  <si>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</si>
  <si>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</si>
  <si>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</si>
  <si>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</si>
  <si>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</si>
  <si>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</si>
  <si>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</si>
  <si>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</si>
  <si>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</si>
  <si>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</si>
  <si>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</si>
  <si>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ESTADOS UNIDOS DE AMÉRICA</t>
  </si>
  <si>
    <t>ESTONIA</t>
  </si>
  <si>
    <t>ETIOPÍA</t>
  </si>
  <si>
    <t>FILIPINAS</t>
  </si>
  <si>
    <t>FINLANDIA</t>
  </si>
  <si>
    <t>FIYI</t>
  </si>
  <si>
    <t>FRANCIA</t>
  </si>
  <si>
    <t>GABÓN</t>
  </si>
  <si>
    <t>GAMBIA</t>
  </si>
  <si>
    <t>GEORGIA</t>
  </si>
  <si>
    <t>GEORGIA DEL SUR</t>
  </si>
  <si>
    <t>GHANA</t>
  </si>
  <si>
    <t>GIBRALTAR</t>
  </si>
  <si>
    <t>GRANADA</t>
  </si>
  <si>
    <t>GRECIA</t>
  </si>
  <si>
    <t>GROENLANDIA</t>
  </si>
  <si>
    <t>GUAM</t>
  </si>
  <si>
    <t>GUATEMALA</t>
  </si>
  <si>
    <t>GUERNESEY</t>
  </si>
  <si>
    <t>GUINEA ECUATORIAL</t>
  </si>
  <si>
    <t>GUINEA-BISSAU</t>
  </si>
  <si>
    <t>GUYANA</t>
  </si>
  <si>
    <t>HAITÍ</t>
  </si>
  <si>
    <t>HONDURAS</t>
  </si>
  <si>
    <t>HONG KONG</t>
  </si>
  <si>
    <t>HUNGRÍA</t>
  </si>
  <si>
    <t>INDIA</t>
  </si>
  <si>
    <t>INDONESIA</t>
  </si>
  <si>
    <t>IRAQ</t>
  </si>
  <si>
    <t>IRLANDA</t>
  </si>
  <si>
    <t>ISLA BOUVET</t>
  </si>
  <si>
    <t>ISLA COCOS (KEELING)</t>
  </si>
  <si>
    <t>ISLA DE MAN</t>
  </si>
  <si>
    <t>ISLA NAVIDAD</t>
  </si>
  <si>
    <t>ISLA NIUE</t>
  </si>
  <si>
    <t>ISLA NORFOLK</t>
  </si>
  <si>
    <t>ISLANDIA</t>
  </si>
  <si>
    <t>ISLAS FEROE</t>
  </si>
  <si>
    <t>ISLAS MALVINAS</t>
  </si>
  <si>
    <t>ISLAS MARSHALL</t>
  </si>
  <si>
    <t>ISLAS SALOMÓN</t>
  </si>
  <si>
    <t>ISLAS TOKELAU</t>
  </si>
  <si>
    <t>ISLAS TURCAS Y CAICOS</t>
  </si>
  <si>
    <t>ISLAS VÍRGENES BRITÁNICAS</t>
  </si>
  <si>
    <t>ISLAS VÍRGENES DE LOS EE.UU</t>
  </si>
  <si>
    <t>ISRAEL</t>
  </si>
  <si>
    <t>ITALIA</t>
  </si>
  <si>
    <t>JAMAICA</t>
  </si>
  <si>
    <t>JAPÓN</t>
  </si>
  <si>
    <t>JERSEY</t>
  </si>
  <si>
    <t>JORDANIA</t>
  </si>
  <si>
    <t>KAZAJSTAN</t>
  </si>
  <si>
    <t>KENIA</t>
  </si>
  <si>
    <t>KIRIBATI</t>
  </si>
  <si>
    <t>KUWAIT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</si>
  <si>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</si>
  <si>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</si>
  <si>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</si>
  <si>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</si>
  <si>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</si>
  <si>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</si>
  <si>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</si>
  <si>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</si>
  <si>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</si>
  <si>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</si>
  <si>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</si>
  <si>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MALI</t>
  </si>
  <si>
    <t>MALTA</t>
  </si>
  <si>
    <t>MARRUECOS</t>
  </si>
  <si>
    <t>MAURICIO</t>
  </si>
  <si>
    <t>MAURITANIA</t>
  </si>
  <si>
    <t>MAYOTTE</t>
  </si>
  <si>
    <t>MÉXICO</t>
  </si>
  <si>
    <t>MICRONESIA (YAP, KOSRAE, TRUK, POHNPEI)</t>
  </si>
  <si>
    <t>MOLDAVIA</t>
  </si>
  <si>
    <t>MÓNACO</t>
  </si>
  <si>
    <t>MONGOLIA</t>
  </si>
  <si>
    <t>MOZAMBIQUE</t>
  </si>
  <si>
    <t>NAMIBIA</t>
  </si>
  <si>
    <t>NAURU</t>
  </si>
  <si>
    <t>NICARAGUA</t>
  </si>
  <si>
    <t>NÍGER</t>
  </si>
  <si>
    <t>NIGERIA</t>
  </si>
  <si>
    <t>NORUEGA</t>
  </si>
  <si>
    <t>NUEVA CALEDONIA</t>
  </si>
  <si>
    <t>NUEVA ZELANDA</t>
  </si>
  <si>
    <t>OMÁN</t>
  </si>
  <si>
    <t>PAÍSES BAJOS</t>
  </si>
  <si>
    <t>PANAMÁ</t>
  </si>
  <si>
    <t>PARAGUAY</t>
  </si>
  <si>
    <t>PERÚ</t>
  </si>
  <si>
    <t>POLINESIA FRANCESA</t>
  </si>
  <si>
    <t>POLONIA</t>
  </si>
  <si>
    <t>PORTUGAL</t>
  </si>
  <si>
    <t>PUERTO RICO</t>
  </si>
  <si>
    <t>QATAR</t>
  </si>
  <si>
    <t>REINO UNIDO</t>
  </si>
  <si>
    <t>RUANDA</t>
  </si>
  <si>
    <t>RUSIA</t>
  </si>
  <si>
    <t>SAMOA</t>
  </si>
  <si>
    <t>SAN MARINO</t>
  </si>
  <si>
    <t>SAN MARTIN</t>
  </si>
  <si>
    <t>SAN VICENTE Y LAS GRANADINAS</t>
  </si>
  <si>
    <t>SENEGAL</t>
  </si>
  <si>
    <t>SEYCHELLES</t>
  </si>
  <si>
    <t>SINGAPUR</t>
  </si>
  <si>
    <t>SIRIA</t>
  </si>
  <si>
    <t>SRI LANKA</t>
  </si>
  <si>
    <t>SUAZILANDIA</t>
  </si>
  <si>
    <t>SUDÁFRICA</t>
  </si>
  <si>
    <t>SUDÁN</t>
  </si>
  <si>
    <t>SUDÁN DEL SUR</t>
  </si>
  <si>
    <t>SUECIA</t>
  </si>
  <si>
    <t>SUIZA</t>
  </si>
  <si>
    <t>SURINAM</t>
  </si>
  <si>
    <t>TAILANDIA</t>
  </si>
  <si>
    <t>TAIWÁN</t>
  </si>
  <si>
    <t>TANZANIA</t>
  </si>
  <si>
    <t>TIMOR LESTE</t>
  </si>
  <si>
    <t>TOGO</t>
  </si>
  <si>
    <t>TRINIDAD Y TOBAGO</t>
  </si>
  <si>
    <t>TÚNEZ</t>
  </si>
  <si>
    <t>TURQUIA</t>
  </si>
  <si>
    <t>UCRANIA</t>
  </si>
  <si>
    <t>UGANDA</t>
  </si>
  <si>
    <t>URUGUAY</t>
  </si>
  <si>
    <t>VENEZUELA</t>
  </si>
  <si>
    <t>VIETNAM</t>
  </si>
  <si>
    <t>ZAMBIA</t>
  </si>
  <si>
    <t>ZIMBABWE</t>
  </si>
  <si>
    <t>EE UU, ISLAS PERIFÉRICAS MENORES</t>
  </si>
  <si>
    <t>MONTENEGRO</t>
  </si>
  <si>
    <t>SERBIA</t>
  </si>
  <si>
    <t>CUENTAS BANCARIAS O DE CRÉDITO</t>
  </si>
  <si>
    <t>ACCIONES O PARTICIPACIONES EN IIC</t>
  </si>
  <si>
    <t>SEGUROS Y RENTAS TEMPORALES O VITALICIAS</t>
  </si>
  <si>
    <t>VALORES Y DERECHOS</t>
  </si>
  <si>
    <t>INMUEBLES: TITULARIDAD Y DERECHOS REALES</t>
  </si>
  <si>
    <t>NO CONSTA</t>
  </si>
  <si>
    <t>TOTAL GENERAL</t>
  </si>
  <si>
    <t>PAÍS</t>
  </si>
  <si>
    <t xml:space="preserve">TERRITORIO PALESTINO </t>
  </si>
  <si>
    <t xml:space="preserve">EN VERIFICACIÓN * </t>
  </si>
  <si>
    <t xml:space="preserve">(*) Registros pendientes de depuración y asignación (por posibles errores en los códigos de país, importes y asignación de bienes y derechos a los respectivos campos).  </t>
  </si>
  <si>
    <t>DATOS 2012 720 (extracción 7 de octubre)</t>
  </si>
  <si>
    <t xml:space="preserve">RESULTADO </t>
  </si>
  <si>
    <t>CURAÇAO</t>
  </si>
  <si>
    <t>REPÚBLICA DOMINICANA</t>
  </si>
  <si>
    <t>ISLAS CAIMÁN</t>
  </si>
  <si>
    <t>RUMANÍA</t>
  </si>
  <si>
    <t>ARABIA SAUDÍ</t>
  </si>
  <si>
    <t>IRÁN</t>
  </si>
  <si>
    <t>REPÚBLICA CHECA</t>
  </si>
  <si>
    <t>SAN CRISTÓBAL Y NIEVES</t>
  </si>
  <si>
    <t>SANTA LUCÍA</t>
  </si>
  <si>
    <t>AZERBAIYÁN</t>
  </si>
  <si>
    <t>REPÚBLICA CENTROAFRICANA</t>
  </si>
  <si>
    <t>CAMERÚN</t>
  </si>
  <si>
    <t>AFGANISTÁN</t>
  </si>
  <si>
    <t>PAPÚA NUEVA GUINEA</t>
  </si>
  <si>
    <t>SANTO TOMÉ Y PRÍNCIPE</t>
  </si>
  <si>
    <t>CONGO, REPÚBLICA DEMOCRÁTICA DEL (ZAIRE)</t>
  </si>
  <si>
    <t>PAKISTÁN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</si>
</sst>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#,##0.00\ &quot;€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0" fillId="33" borderId="0" xfId="0" applyFont="1" applyFill="1" applyBorder="1" applyAlignment="1">
      <alignment horizontal="right" vertical="center" wrapText="1"/>
    </xf>
    <xf numFmtId="8" fontId="40" fillId="33" borderId="10" xfId="0" applyNumberFormat="1" applyFont="1" applyFill="1" applyBorder="1" applyAlignment="1">
      <alignment horizontal="right" vertical="center" wrapText="1"/>
    </xf>
    <xf numFmtId="164" fontId="40" fillId="33" borderId="10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4" borderId="16" xfId="0" applyFont="1" applyFill="1" applyBorder="1" applyAlignment="1">
      <alignment horizontal="right" vertical="center" wrapText="1"/>
    </xf>
    <xf numFmtId="8" fontId="2" fillId="34" borderId="10" xfId="0" applyNumberFormat="1" applyFont="1" applyFill="1" applyBorder="1" applyAlignment="1">
      <alignment horizontal="right" vertical="center" wrapText="1"/>
    </xf>
    <xf numFmtId="165" fontId="2" fillId="34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H211" totalsRowShown="0">
  <autoFilter ref="A1:H211"/>
  <tableColumns count="8">
    <tableColumn id="1" name="PAÍS"/>
    <tableColumn id="2" name="CUENTAS BANCARIAS O DE CRÉDITO"/>
    <tableColumn id="3" name="ACCIONES O PARTICIPACIONES EN IIC"/>
    <tableColumn id="4" name="SEGUROS Y RENTAS TEMPORALES O VITALICIAS"/>
    <tableColumn id="5" name="VALORES Y DERECHOS"/>
    <tableColumn id="7" name="INMUEBLES: TITULARIDAD Y DERECHOS REALES"/>
    <tableColumn id="8" name="NO CONSTA"/>
    <tableColumn id="9" name="TOTAL GENER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4"/>
  <sheetViews>
    <sheetView tabSelected="1" zoomScalePageLayoutView="0" workbookViewId="0" topLeftCell="A182">
      <selection activeCell="B217" sqref="B217"/>
    </sheetView>
  </sheetViews>
  <sheetFormatPr defaultColWidth="11.421875" defaultRowHeight="12.75"/>
  <cols>
    <col min="1" max="1" width="41.421875" style="8" customWidth="1"/>
    <col min="2" max="2" width="20.140625" style="0" customWidth="1"/>
    <col min="3" max="3" width="19.140625" style="0" bestFit="1" customWidth="1"/>
    <col min="4" max="4" width="18.140625" style="0" bestFit="1" customWidth="1"/>
    <col min="5" max="5" width="19.140625" style="0" bestFit="1" customWidth="1"/>
    <col min="6" max="6" width="18.421875" style="0" customWidth="1"/>
    <col min="7" max="7" width="12.7109375" style="0" bestFit="1" customWidth="1"/>
    <col min="8" max="8" width="19.140625" style="0" bestFit="1" customWidth="1"/>
  </cols>
  <sheetData>
    <row r="1" spans="1:8" ht="48">
      <c r="A1" s="3" t="s">
        <v>196</v>
      </c>
      <c r="B1" s="4" t="s">
        <v>189</v>
      </c>
      <c r="C1" s="4" t="s">
        <v>190</v>
      </c>
      <c r="D1" s="4" t="s">
        <v>191</v>
      </c>
      <c r="E1" s="4" t="s">
        <v>192</v>
      </c>
      <c r="F1" s="4" t="s">
        <v>193</v>
      </c>
      <c r="G1" s="4" t="s">
        <v>194</v>
      </c>
      <c r="H1" s="5" t="s">
        <v>195</v>
      </c>
    </row>
    <row r="2" spans="1:8" ht="12.75">
      <c r="A2" s="7" t="s">
        <v>169</v>
      </c>
      <c r="B2" s="1">
        <v>4834802881.62</v>
      </c>
      <c r="C2" s="1">
        <v>5669622980.23</v>
      </c>
      <c r="D2" s="1">
        <v>57367584.16</v>
      </c>
      <c r="E2" s="1">
        <v>8951049982.45</v>
      </c>
      <c r="F2" s="1">
        <v>354622926.78</v>
      </c>
      <c r="G2" s="1"/>
      <c r="H2" s="2">
        <v>19867466355.239998</v>
      </c>
    </row>
    <row r="3" spans="1:8" ht="12.75">
      <c r="A3" s="7" t="s">
        <v>117</v>
      </c>
      <c r="B3" s="1">
        <v>573314828.5</v>
      </c>
      <c r="C3" s="1">
        <v>6286554964.04</v>
      </c>
      <c r="D3" s="1">
        <v>580046758.8199999</v>
      </c>
      <c r="E3" s="1">
        <v>2437241815.43</v>
      </c>
      <c r="F3" s="1">
        <v>102476714.71</v>
      </c>
      <c r="G3" s="1"/>
      <c r="H3" s="2">
        <f>SUBTOTAL(109,B3:F3)</f>
        <v>9979635081.499998</v>
      </c>
    </row>
    <row r="4" spans="1:8" ht="12.75">
      <c r="A4" s="7" t="s">
        <v>143</v>
      </c>
      <c r="B4" s="6">
        <v>808927809.88</v>
      </c>
      <c r="C4" s="1">
        <v>124629774.37</v>
      </c>
      <c r="D4" s="1">
        <v>76010910.41</v>
      </c>
      <c r="E4" s="1">
        <v>6306844722.62</v>
      </c>
      <c r="F4" s="1">
        <v>224250086.57</v>
      </c>
      <c r="G4" s="1"/>
      <c r="H4" s="6">
        <v>7540663303.85</v>
      </c>
    </row>
    <row r="5" spans="1:8" ht="12.75">
      <c r="A5" s="7" t="s">
        <v>152</v>
      </c>
      <c r="B5" s="1">
        <v>1677250265.74</v>
      </c>
      <c r="C5" s="1">
        <v>651372007.59</v>
      </c>
      <c r="D5" s="1">
        <v>317607942.12</v>
      </c>
      <c r="E5" s="1">
        <v>1174680498.66</v>
      </c>
      <c r="F5" s="1">
        <v>1379627478.84</v>
      </c>
      <c r="G5" s="1"/>
      <c r="H5" s="2">
        <v>5200538192.95</v>
      </c>
    </row>
    <row r="6" spans="1:8" ht="12.75">
      <c r="A6" s="7" t="s">
        <v>56</v>
      </c>
      <c r="B6" s="1">
        <v>927724770.86</v>
      </c>
      <c r="C6" s="1">
        <v>763188313.2</v>
      </c>
      <c r="D6" s="1">
        <v>67574835.02</v>
      </c>
      <c r="E6" s="1">
        <v>2913213134.61</v>
      </c>
      <c r="F6" s="1">
        <v>373953510.89</v>
      </c>
      <c r="G6" s="1"/>
      <c r="H6" s="2">
        <v>5045654564.580001</v>
      </c>
    </row>
    <row r="7" spans="1:8" ht="12.75">
      <c r="A7" s="7" t="s">
        <v>62</v>
      </c>
      <c r="B7" s="1">
        <v>522695073.64</v>
      </c>
      <c r="C7" s="1">
        <v>314953344.63</v>
      </c>
      <c r="D7" s="1">
        <v>341715401.74</v>
      </c>
      <c r="E7" s="1">
        <v>1938655668.17</v>
      </c>
      <c r="F7" s="1">
        <v>1727248446.96</v>
      </c>
      <c r="G7" s="1"/>
      <c r="H7" s="2">
        <v>4845267935.14</v>
      </c>
    </row>
    <row r="8" spans="1:8" ht="12.75">
      <c r="A8" s="7" t="s">
        <v>25</v>
      </c>
      <c r="B8" s="1">
        <v>30529460.75</v>
      </c>
      <c r="C8" s="1">
        <v>18738660.28</v>
      </c>
      <c r="D8" s="1">
        <v>7263981.32</v>
      </c>
      <c r="E8" s="1">
        <v>3995127139.68</v>
      </c>
      <c r="F8" s="1">
        <v>109550029.81</v>
      </c>
      <c r="G8" s="1"/>
      <c r="H8" s="2">
        <v>4161209271.8399997</v>
      </c>
    </row>
    <row r="9" spans="1:8" ht="12.75">
      <c r="A9" s="7" t="s">
        <v>2</v>
      </c>
      <c r="B9" s="1">
        <v>965993158.79</v>
      </c>
      <c r="C9" s="1">
        <v>758063547.31</v>
      </c>
      <c r="D9" s="1">
        <v>455155834.88</v>
      </c>
      <c r="E9" s="1">
        <v>1262532328.22</v>
      </c>
      <c r="F9" s="1">
        <v>627418134.2</v>
      </c>
      <c r="G9" s="1"/>
      <c r="H9" s="2">
        <v>4069163003.3999996</v>
      </c>
    </row>
    <row r="10" spans="1:8" ht="12.75">
      <c r="A10" s="7" t="s">
        <v>1</v>
      </c>
      <c r="B10" s="1">
        <v>1292017753.51</v>
      </c>
      <c r="C10" s="1">
        <v>245456257.6</v>
      </c>
      <c r="D10" s="1">
        <v>82582807.39</v>
      </c>
      <c r="E10" s="1">
        <v>1251882057.53</v>
      </c>
      <c r="F10" s="1">
        <v>727584734.35</v>
      </c>
      <c r="G10" s="1"/>
      <c r="H10" s="2">
        <v>3599523610.3799996</v>
      </c>
    </row>
    <row r="11" spans="1:8" ht="12.75">
      <c r="A11" s="7" t="s">
        <v>16</v>
      </c>
      <c r="B11" s="1">
        <v>1747930566.77</v>
      </c>
      <c r="C11" s="1">
        <v>198354461.26</v>
      </c>
      <c r="D11" s="1">
        <v>25705840.69</v>
      </c>
      <c r="E11" s="1">
        <v>422010362.01</v>
      </c>
      <c r="F11" s="1">
        <v>458011576.33</v>
      </c>
      <c r="G11" s="1"/>
      <c r="H11" s="2">
        <v>2852012807.06</v>
      </c>
    </row>
    <row r="12" spans="1:8" ht="12.75">
      <c r="A12" s="7" t="s">
        <v>33</v>
      </c>
      <c r="B12" s="1">
        <v>13535875.7</v>
      </c>
      <c r="C12" s="1">
        <v>6509944.19</v>
      </c>
      <c r="D12" s="1">
        <v>1023073.87</v>
      </c>
      <c r="E12" s="1">
        <v>2330434129.85</v>
      </c>
      <c r="F12" s="1">
        <v>38054878.53</v>
      </c>
      <c r="G12" s="1"/>
      <c r="H12" s="2">
        <v>2389557902.1400003</v>
      </c>
    </row>
    <row r="13" spans="1:8" ht="12.75">
      <c r="A13" s="7" t="s">
        <v>102</v>
      </c>
      <c r="B13" s="1">
        <v>91111036.35</v>
      </c>
      <c r="C13" s="1">
        <v>63605552.02</v>
      </c>
      <c r="D13" s="1">
        <v>21377882.64</v>
      </c>
      <c r="E13" s="1">
        <v>1548005810</v>
      </c>
      <c r="F13" s="1">
        <v>309365507.01</v>
      </c>
      <c r="G13" s="1"/>
      <c r="H13" s="2">
        <v>2033465788.02</v>
      </c>
    </row>
    <row r="14" spans="1:8" ht="12.75">
      <c r="A14" s="7" t="s">
        <v>128</v>
      </c>
      <c r="B14" s="1">
        <v>52101904.17</v>
      </c>
      <c r="C14" s="1">
        <v>103160420.1</v>
      </c>
      <c r="D14" s="1">
        <v>347579.83</v>
      </c>
      <c r="E14" s="1">
        <v>1429324993.6</v>
      </c>
      <c r="F14" s="1">
        <v>166408151.68</v>
      </c>
      <c r="G14" s="1"/>
      <c r="H14" s="2">
        <v>1751343049.3799999</v>
      </c>
    </row>
    <row r="15" spans="1:8" ht="12.75">
      <c r="A15" s="7" t="s">
        <v>149</v>
      </c>
      <c r="B15" s="1">
        <v>148605894.72</v>
      </c>
      <c r="C15" s="1">
        <v>32322394.57</v>
      </c>
      <c r="D15" s="1">
        <v>20873283.99</v>
      </c>
      <c r="E15" s="1">
        <v>667111450.38</v>
      </c>
      <c r="F15" s="1">
        <v>682350409.25</v>
      </c>
      <c r="G15" s="1"/>
      <c r="H15" s="2">
        <v>1551263432.9099998</v>
      </c>
    </row>
    <row r="16" spans="1:8" ht="12.75">
      <c r="A16" s="7" t="s">
        <v>7</v>
      </c>
      <c r="B16" s="1">
        <v>15135196.81</v>
      </c>
      <c r="C16" s="1">
        <v>2291507.37</v>
      </c>
      <c r="D16" s="1"/>
      <c r="E16" s="1">
        <v>1177364670.59</v>
      </c>
      <c r="F16" s="1">
        <v>134014461.28</v>
      </c>
      <c r="G16" s="1"/>
      <c r="H16" s="2">
        <v>1328805836.05</v>
      </c>
    </row>
    <row r="17" spans="1:8" ht="12.75">
      <c r="A17" s="7" t="s">
        <v>144</v>
      </c>
      <c r="B17" s="1">
        <v>52228235.18</v>
      </c>
      <c r="C17" s="1">
        <v>75209159.04</v>
      </c>
      <c r="D17" s="1">
        <v>988794.71</v>
      </c>
      <c r="E17" s="1">
        <v>976969566.84</v>
      </c>
      <c r="F17" s="1">
        <v>34083382.23</v>
      </c>
      <c r="G17" s="1"/>
      <c r="H17" s="2">
        <v>1139479138</v>
      </c>
    </row>
    <row r="18" spans="1:8" ht="12.75">
      <c r="A18" s="7" t="s">
        <v>85</v>
      </c>
      <c r="B18" s="1">
        <v>82493215.57</v>
      </c>
      <c r="C18" s="1">
        <v>744940325.77</v>
      </c>
      <c r="D18" s="1">
        <v>63171599.23</v>
      </c>
      <c r="E18" s="1">
        <v>143435397.2</v>
      </c>
      <c r="F18" s="1">
        <v>76351511.99</v>
      </c>
      <c r="G18" s="1"/>
      <c r="H18" s="2">
        <v>1110392049.76</v>
      </c>
    </row>
    <row r="19" spans="1:8" ht="12.75">
      <c r="A19" s="7" t="s">
        <v>181</v>
      </c>
      <c r="B19" s="1">
        <v>18214684.42</v>
      </c>
      <c r="C19" s="1">
        <v>4078026.55</v>
      </c>
      <c r="D19" s="1">
        <v>151584</v>
      </c>
      <c r="E19" s="1">
        <v>922642688.96</v>
      </c>
      <c r="F19" s="1">
        <v>40501686.93</v>
      </c>
      <c r="G19" s="1"/>
      <c r="H19" s="2">
        <v>985588670.86</v>
      </c>
    </row>
    <row r="20" spans="1:8" ht="12.75">
      <c r="A20" s="7" t="s">
        <v>154</v>
      </c>
      <c r="B20" s="1">
        <v>17553331</v>
      </c>
      <c r="C20" s="1">
        <v>397654.44</v>
      </c>
      <c r="D20" s="1">
        <v>239212.84</v>
      </c>
      <c r="E20" s="1">
        <v>692301338.38</v>
      </c>
      <c r="F20" s="1">
        <v>41337833.8</v>
      </c>
      <c r="G20" s="1"/>
      <c r="H20" s="2">
        <v>751829370.4599999</v>
      </c>
    </row>
    <row r="21" spans="1:8" ht="12.75">
      <c r="A21" s="7" t="s">
        <v>81</v>
      </c>
      <c r="B21" s="1">
        <v>805810.16</v>
      </c>
      <c r="C21" s="1">
        <v>45724.25</v>
      </c>
      <c r="D21" s="1"/>
      <c r="E21" s="1">
        <v>635372107.85</v>
      </c>
      <c r="F21" s="1">
        <v>58387344.72</v>
      </c>
      <c r="G21" s="1"/>
      <c r="H21" s="2">
        <v>694610986.98</v>
      </c>
    </row>
    <row r="22" spans="1:8" ht="12.75">
      <c r="A22" s="7" t="s">
        <v>12</v>
      </c>
      <c r="B22" s="1">
        <v>114933753.41</v>
      </c>
      <c r="C22" s="1">
        <v>121035456.67</v>
      </c>
      <c r="D22" s="1">
        <v>24336809</v>
      </c>
      <c r="E22" s="1">
        <v>414868325.79</v>
      </c>
      <c r="F22" s="1">
        <v>5761247</v>
      </c>
      <c r="G22" s="1"/>
      <c r="H22" s="2">
        <v>680935591.87</v>
      </c>
    </row>
    <row r="23" spans="1:8" ht="12.75">
      <c r="A23" s="7" t="s">
        <v>115</v>
      </c>
      <c r="B23" s="1">
        <v>22703115.09</v>
      </c>
      <c r="C23" s="1">
        <v>57117053.47</v>
      </c>
      <c r="D23" s="1">
        <v>25413029.32</v>
      </c>
      <c r="E23" s="1">
        <v>573451848.16</v>
      </c>
      <c r="F23" s="1">
        <v>239458.66</v>
      </c>
      <c r="G23" s="1"/>
      <c r="H23" s="2">
        <v>678924504.6999999</v>
      </c>
    </row>
    <row r="24" spans="1:8" ht="12.75">
      <c r="A24" s="7" t="s">
        <v>161</v>
      </c>
      <c r="B24" s="1">
        <v>228533283.84</v>
      </c>
      <c r="C24" s="1">
        <v>174310835.23</v>
      </c>
      <c r="D24" s="1">
        <v>174084.86</v>
      </c>
      <c r="E24" s="1">
        <v>220676540.8</v>
      </c>
      <c r="F24" s="1">
        <v>903196.7</v>
      </c>
      <c r="G24" s="1"/>
      <c r="H24" s="2">
        <v>624597941.4300001</v>
      </c>
    </row>
    <row r="25" spans="1:8" ht="12.75">
      <c r="A25" s="7" t="s">
        <v>11</v>
      </c>
      <c r="B25" s="1">
        <v>53874388.02</v>
      </c>
      <c r="C25" s="1">
        <v>25956797.64</v>
      </c>
      <c r="D25" s="1">
        <v>2344545.86</v>
      </c>
      <c r="E25" s="1">
        <v>428412793.39</v>
      </c>
      <c r="F25" s="1">
        <v>42720623.94</v>
      </c>
      <c r="G25" s="1"/>
      <c r="H25" s="2">
        <v>553309148.8499999</v>
      </c>
    </row>
    <row r="26" spans="1:8" ht="12.75">
      <c r="A26" s="7" t="s">
        <v>139</v>
      </c>
      <c r="B26" s="1">
        <v>128673914.48</v>
      </c>
      <c r="C26" s="1">
        <v>40635721.61</v>
      </c>
      <c r="D26" s="1">
        <v>5333332.66</v>
      </c>
      <c r="E26" s="1">
        <v>246932143.85</v>
      </c>
      <c r="F26" s="1">
        <v>56879444.98</v>
      </c>
      <c r="G26" s="1"/>
      <c r="H26" s="2">
        <v>478454557.58000004</v>
      </c>
    </row>
    <row r="27" spans="1:8" ht="12.75">
      <c r="A27" s="7" t="s">
        <v>123</v>
      </c>
      <c r="B27" s="1">
        <v>225437302.98</v>
      </c>
      <c r="C27" s="1">
        <v>52307904.64</v>
      </c>
      <c r="D27" s="1">
        <v>11226407.61</v>
      </c>
      <c r="E27" s="1">
        <v>172526206.33</v>
      </c>
      <c r="F27" s="1">
        <v>2501801.02</v>
      </c>
      <c r="G27" s="1"/>
      <c r="H27" s="2">
        <v>463999622.58000004</v>
      </c>
    </row>
    <row r="28" spans="1:8" ht="12.75">
      <c r="A28" s="7" t="s">
        <v>47</v>
      </c>
      <c r="B28" s="1">
        <v>83006286.72</v>
      </c>
      <c r="C28" s="1">
        <v>43281017.54</v>
      </c>
      <c r="D28" s="1">
        <v>83806073.55</v>
      </c>
      <c r="E28" s="1">
        <v>125744116.01</v>
      </c>
      <c r="F28" s="1">
        <v>122198783.64</v>
      </c>
      <c r="G28" s="1"/>
      <c r="H28" s="2">
        <v>458036277.46</v>
      </c>
    </row>
    <row r="29" spans="1:8" ht="12.75">
      <c r="A29" s="7" t="s">
        <v>182</v>
      </c>
      <c r="B29" s="1">
        <v>8844717.58</v>
      </c>
      <c r="C29" s="1">
        <v>1288428.88</v>
      </c>
      <c r="D29" s="1">
        <v>60000</v>
      </c>
      <c r="E29" s="1">
        <v>116595962.63</v>
      </c>
      <c r="F29" s="1">
        <v>325935710.2</v>
      </c>
      <c r="G29" s="1"/>
      <c r="H29" s="2">
        <v>452724819.28999996</v>
      </c>
    </row>
    <row r="30" spans="1:8" ht="12.75">
      <c r="A30" s="7" t="s">
        <v>37</v>
      </c>
      <c r="B30" s="1">
        <v>7959168.11</v>
      </c>
      <c r="C30" s="1">
        <v>8721944.06</v>
      </c>
      <c r="D30" s="1">
        <v>1260218.35</v>
      </c>
      <c r="E30" s="1">
        <v>374898190.55</v>
      </c>
      <c r="F30" s="1">
        <v>58466065.96</v>
      </c>
      <c r="G30" s="1"/>
      <c r="H30" s="2">
        <v>451305587.03</v>
      </c>
    </row>
    <row r="31" spans="1:8" ht="12.75">
      <c r="A31" s="7" t="s">
        <v>168</v>
      </c>
      <c r="B31" s="1">
        <v>103884169.3</v>
      </c>
      <c r="C31" s="1">
        <v>53426347.07</v>
      </c>
      <c r="D31" s="1">
        <v>15090747.23</v>
      </c>
      <c r="E31" s="1">
        <v>190673548.19</v>
      </c>
      <c r="F31" s="1">
        <v>82537376.64</v>
      </c>
      <c r="G31" s="1"/>
      <c r="H31" s="2">
        <v>445612188.42999995</v>
      </c>
    </row>
    <row r="32" spans="1:8" ht="12.75">
      <c r="A32" s="7" t="s">
        <v>105</v>
      </c>
      <c r="B32" s="1">
        <v>148894335.37</v>
      </c>
      <c r="C32" s="1">
        <v>57114262.9</v>
      </c>
      <c r="D32" s="1">
        <v>3259886.19</v>
      </c>
      <c r="E32" s="1">
        <v>134415758.14</v>
      </c>
      <c r="F32" s="1">
        <v>1599265.46</v>
      </c>
      <c r="G32" s="1"/>
      <c r="H32" s="2">
        <v>345283508.06</v>
      </c>
    </row>
    <row r="33" spans="1:8" ht="12.75">
      <c r="A33" s="7" t="s">
        <v>99</v>
      </c>
      <c r="B33" s="1">
        <v>836193.29</v>
      </c>
      <c r="C33" s="1">
        <v>42771619.26</v>
      </c>
      <c r="D33" s="1">
        <v>244129.06</v>
      </c>
      <c r="E33" s="1">
        <v>261891097.22</v>
      </c>
      <c r="F33" s="1"/>
      <c r="G33" s="1"/>
      <c r="H33" s="2">
        <v>305743038.83</v>
      </c>
    </row>
    <row r="34" spans="1:8" ht="12.75">
      <c r="A34" s="7" t="s">
        <v>32</v>
      </c>
      <c r="B34" s="1">
        <v>124657074.8</v>
      </c>
      <c r="C34" s="1">
        <v>30298290.28</v>
      </c>
      <c r="D34" s="1">
        <v>4492503.68</v>
      </c>
      <c r="E34" s="1">
        <v>95189985.23</v>
      </c>
      <c r="F34" s="1">
        <v>19579658.31</v>
      </c>
      <c r="G34" s="1"/>
      <c r="H34" s="2">
        <v>274217512.3</v>
      </c>
    </row>
    <row r="35" spans="1:8" ht="12.75">
      <c r="A35" s="7" t="s">
        <v>68</v>
      </c>
      <c r="B35" s="1">
        <v>128458256.66</v>
      </c>
      <c r="C35" s="1">
        <v>19535235.85</v>
      </c>
      <c r="D35" s="1">
        <v>6523430.95</v>
      </c>
      <c r="E35" s="1">
        <v>105260368.47</v>
      </c>
      <c r="F35" s="1">
        <v>5343348.17</v>
      </c>
      <c r="G35" s="1"/>
      <c r="H35" s="2">
        <v>265120640.09999996</v>
      </c>
    </row>
    <row r="36" spans="1:8" ht="12.75">
      <c r="A36" s="7" t="s">
        <v>131</v>
      </c>
      <c r="B36" s="1">
        <v>69793233.18</v>
      </c>
      <c r="C36" s="1">
        <v>60653118.89</v>
      </c>
      <c r="D36" s="1">
        <v>1286391.57</v>
      </c>
      <c r="E36" s="1">
        <v>112329072.14</v>
      </c>
      <c r="F36" s="1">
        <v>17126188.79</v>
      </c>
      <c r="G36" s="1"/>
      <c r="H36" s="2">
        <v>261188004.57</v>
      </c>
    </row>
    <row r="37" spans="1:8" ht="12.75">
      <c r="A37" s="7" t="s">
        <v>60</v>
      </c>
      <c r="B37" s="1">
        <v>32521954.36</v>
      </c>
      <c r="C37" s="1">
        <v>24822316.12</v>
      </c>
      <c r="D37" s="1">
        <v>24091188.35</v>
      </c>
      <c r="E37" s="1">
        <v>55179549.37</v>
      </c>
      <c r="F37" s="1">
        <v>103713552.66</v>
      </c>
      <c r="G37" s="1"/>
      <c r="H37" s="2">
        <v>240328560.86</v>
      </c>
    </row>
    <row r="38" spans="1:8" ht="12.75">
      <c r="A38" s="7" t="s">
        <v>146</v>
      </c>
      <c r="B38" s="1">
        <v>14342361.44</v>
      </c>
      <c r="C38" s="1">
        <v>2502575.02</v>
      </c>
      <c r="D38" s="1">
        <v>68378.73</v>
      </c>
      <c r="E38" s="1">
        <v>199259228.12</v>
      </c>
      <c r="F38" s="1">
        <v>22650711.2</v>
      </c>
      <c r="G38" s="1"/>
      <c r="H38" s="2">
        <v>238823254.51</v>
      </c>
    </row>
    <row r="39" spans="1:8" ht="12.75">
      <c r="A39" s="7" t="s">
        <v>203</v>
      </c>
      <c r="B39" s="1">
        <v>15948299.82</v>
      </c>
      <c r="C39" s="1">
        <v>5076714.19</v>
      </c>
      <c r="D39" s="1"/>
      <c r="E39" s="1">
        <v>79444526.5</v>
      </c>
      <c r="F39" s="1">
        <v>127869974.86</v>
      </c>
      <c r="G39" s="1"/>
      <c r="H39" s="2">
        <v>228339515.37</v>
      </c>
    </row>
    <row r="40" spans="1:8" ht="12.75">
      <c r="A40" s="7" t="s">
        <v>88</v>
      </c>
      <c r="B40" s="1">
        <v>104243133.58</v>
      </c>
      <c r="C40" s="1">
        <v>29593686.99</v>
      </c>
      <c r="D40" s="1">
        <v>39766135.68</v>
      </c>
      <c r="E40" s="1">
        <v>34030805.92</v>
      </c>
      <c r="F40" s="1">
        <v>835841.53</v>
      </c>
      <c r="G40" s="1"/>
      <c r="H40" s="2">
        <v>208469603.70000002</v>
      </c>
    </row>
    <row r="41" spans="1:8" ht="12.75">
      <c r="A41" s="7" t="s">
        <v>204</v>
      </c>
      <c r="B41" s="1">
        <v>7819782.43</v>
      </c>
      <c r="C41" s="1">
        <v>99764880.8</v>
      </c>
      <c r="D41" s="1">
        <v>80298.02</v>
      </c>
      <c r="E41" s="1">
        <v>78023488.51</v>
      </c>
      <c r="F41" s="1">
        <v>884129.79</v>
      </c>
      <c r="G41" s="1"/>
      <c r="H41" s="2">
        <v>186572579.54999998</v>
      </c>
    </row>
    <row r="42" spans="1:8" ht="12.75">
      <c r="A42" s="7" t="s">
        <v>124</v>
      </c>
      <c r="B42" s="1">
        <v>20569088.11</v>
      </c>
      <c r="C42" s="1">
        <v>2287366.72</v>
      </c>
      <c r="D42" s="1">
        <v>1055978.05</v>
      </c>
      <c r="E42" s="1">
        <v>54636398.96</v>
      </c>
      <c r="F42" s="1">
        <v>85005691.11</v>
      </c>
      <c r="G42" s="1"/>
      <c r="H42" s="2">
        <v>163554522.95</v>
      </c>
    </row>
    <row r="43" spans="1:8" ht="12.75">
      <c r="A43" s="7" t="s">
        <v>22</v>
      </c>
      <c r="B43" s="1">
        <v>9135015.83</v>
      </c>
      <c r="C43" s="1">
        <v>4199272.74</v>
      </c>
      <c r="D43" s="1">
        <v>2272238.99</v>
      </c>
      <c r="E43" s="1">
        <v>141088518.47</v>
      </c>
      <c r="F43" s="1">
        <v>4784448.11</v>
      </c>
      <c r="G43" s="1"/>
      <c r="H43" s="2">
        <v>161479494.14000002</v>
      </c>
    </row>
    <row r="44" spans="1:8" ht="12.75">
      <c r="A44" s="7" t="s">
        <v>178</v>
      </c>
      <c r="B44" s="1">
        <v>18791243.51</v>
      </c>
      <c r="C44" s="1">
        <v>162070.92</v>
      </c>
      <c r="D44" s="1"/>
      <c r="E44" s="1">
        <v>129337584.05</v>
      </c>
      <c r="F44" s="1">
        <v>12236899.17</v>
      </c>
      <c r="G44" s="1"/>
      <c r="H44" s="2">
        <v>160527797.64999998</v>
      </c>
    </row>
    <row r="45" spans="1:8" ht="12.75">
      <c r="A45" s="7" t="s">
        <v>74</v>
      </c>
      <c r="B45" s="1">
        <v>29836747.77</v>
      </c>
      <c r="C45" s="1">
        <v>63733471.7</v>
      </c>
      <c r="D45" s="1">
        <v>22194532.44</v>
      </c>
      <c r="E45" s="1">
        <v>39576267.81</v>
      </c>
      <c r="F45" s="1">
        <v>467400</v>
      </c>
      <c r="G45" s="1"/>
      <c r="H45" s="2">
        <v>155808419.72</v>
      </c>
    </row>
    <row r="46" spans="1:8" ht="12.75">
      <c r="A46" s="7" t="s">
        <v>70</v>
      </c>
      <c r="B46" s="1">
        <v>2063718.1</v>
      </c>
      <c r="C46" s="1">
        <v>359311.01</v>
      </c>
      <c r="D46" s="1"/>
      <c r="E46" s="1">
        <v>130499905.36</v>
      </c>
      <c r="F46" s="1">
        <v>20689917.86</v>
      </c>
      <c r="G46" s="1"/>
      <c r="H46" s="2">
        <v>153612852.32999998</v>
      </c>
    </row>
    <row r="47" spans="1:8" ht="12.75">
      <c r="A47" s="7" t="s">
        <v>19</v>
      </c>
      <c r="B47" s="1">
        <v>3590376.85</v>
      </c>
      <c r="C47" s="1">
        <v>20442613.57</v>
      </c>
      <c r="D47" s="1">
        <v>79190033.94</v>
      </c>
      <c r="E47" s="1">
        <v>20661392.99</v>
      </c>
      <c r="F47" s="1">
        <v>1168491.67</v>
      </c>
      <c r="G47" s="1"/>
      <c r="H47" s="2">
        <v>125052909.02</v>
      </c>
    </row>
    <row r="48" spans="1:8" ht="12.75">
      <c r="A48" s="7" t="s">
        <v>148</v>
      </c>
      <c r="B48" s="1">
        <v>17629821.39</v>
      </c>
      <c r="C48" s="1">
        <v>401960.55</v>
      </c>
      <c r="D48" s="1">
        <v>31043.15</v>
      </c>
      <c r="E48" s="1">
        <v>32257357.4</v>
      </c>
      <c r="F48" s="1">
        <v>74318292.24</v>
      </c>
      <c r="G48" s="1"/>
      <c r="H48" s="2">
        <v>124638474.72999999</v>
      </c>
    </row>
    <row r="49" spans="1:8" ht="12.75">
      <c r="A49" s="7" t="s">
        <v>202</v>
      </c>
      <c r="B49" s="1">
        <v>621531.19</v>
      </c>
      <c r="C49" s="1">
        <v>23019931.35</v>
      </c>
      <c r="D49" s="1"/>
      <c r="E49" s="1">
        <v>99439143.08</v>
      </c>
      <c r="F49" s="1">
        <v>338903.27</v>
      </c>
      <c r="G49" s="1"/>
      <c r="H49" s="2">
        <v>123419508.89</v>
      </c>
    </row>
    <row r="50" spans="1:8" ht="12.75">
      <c r="A50" s="7" t="s">
        <v>205</v>
      </c>
      <c r="B50" s="1">
        <v>5788062.26</v>
      </c>
      <c r="C50" s="1">
        <v>2613213.69</v>
      </c>
      <c r="D50" s="1">
        <v>577060</v>
      </c>
      <c r="E50" s="1">
        <v>73923423.19</v>
      </c>
      <c r="F50" s="1">
        <v>36553222.16</v>
      </c>
      <c r="G50" s="1"/>
      <c r="H50" s="2">
        <v>119454981.3</v>
      </c>
    </row>
    <row r="51" spans="1:8" ht="12.75">
      <c r="A51" s="7" t="s">
        <v>44</v>
      </c>
      <c r="B51" s="1">
        <v>3420884.03</v>
      </c>
      <c r="C51" s="1">
        <v>2142075.09</v>
      </c>
      <c r="D51" s="1"/>
      <c r="E51" s="1">
        <v>92602728.06</v>
      </c>
      <c r="F51" s="1">
        <v>10295655.8</v>
      </c>
      <c r="G51" s="1"/>
      <c r="H51" s="2">
        <v>108461342.98</v>
      </c>
    </row>
    <row r="52" spans="1:8" ht="12.75">
      <c r="A52" s="7" t="s">
        <v>10</v>
      </c>
      <c r="B52" s="1">
        <v>28034016.37</v>
      </c>
      <c r="C52" s="1">
        <v>5483437.28</v>
      </c>
      <c r="D52" s="1">
        <v>262844.66</v>
      </c>
      <c r="E52" s="1">
        <v>48049211.96</v>
      </c>
      <c r="F52" s="1">
        <v>23289924.81</v>
      </c>
      <c r="G52" s="1"/>
      <c r="H52" s="2">
        <v>105119435.08000001</v>
      </c>
    </row>
    <row r="53" spans="1:8" ht="12.75">
      <c r="A53" s="7" t="s">
        <v>80</v>
      </c>
      <c r="B53" s="1">
        <v>43247646.43</v>
      </c>
      <c r="C53" s="1">
        <v>4407852.66</v>
      </c>
      <c r="D53" s="1">
        <v>405767.82</v>
      </c>
      <c r="E53" s="1">
        <v>40275073.03</v>
      </c>
      <c r="F53" s="1">
        <v>392370.35</v>
      </c>
      <c r="G53" s="1"/>
      <c r="H53" s="2">
        <v>88728710.28999999</v>
      </c>
    </row>
    <row r="54" spans="1:8" ht="12.75">
      <c r="A54" s="7" t="s">
        <v>59</v>
      </c>
      <c r="B54" s="1">
        <v>7434805.9</v>
      </c>
      <c r="C54" s="1">
        <v>5377967.6</v>
      </c>
      <c r="D54" s="1"/>
      <c r="E54" s="1">
        <v>70147762.74</v>
      </c>
      <c r="F54" s="1">
        <v>2911952.11</v>
      </c>
      <c r="G54" s="1"/>
      <c r="H54" s="2">
        <v>85872488.35</v>
      </c>
    </row>
    <row r="55" spans="1:8" ht="12.75">
      <c r="A55" s="7" t="s">
        <v>50</v>
      </c>
      <c r="B55" s="1">
        <v>5463295.89</v>
      </c>
      <c r="C55" s="1">
        <v>385946.94</v>
      </c>
      <c r="D55" s="1"/>
      <c r="E55" s="1">
        <v>22910310.54</v>
      </c>
      <c r="F55" s="1">
        <v>56585698.25</v>
      </c>
      <c r="G55" s="1"/>
      <c r="H55" s="2">
        <v>85345251.62</v>
      </c>
    </row>
    <row r="56" spans="1:8" ht="12.75">
      <c r="A56" s="7" t="s">
        <v>165</v>
      </c>
      <c r="B56" s="1">
        <v>41947236.61</v>
      </c>
      <c r="C56" s="1">
        <v>328931.46</v>
      </c>
      <c r="D56" s="1">
        <v>1191910.61</v>
      </c>
      <c r="E56" s="1">
        <v>29608857.01</v>
      </c>
      <c r="F56" s="1">
        <v>6863721.61</v>
      </c>
      <c r="G56" s="1"/>
      <c r="H56" s="2">
        <v>79940657.3</v>
      </c>
    </row>
    <row r="57" spans="1:8" ht="12.75">
      <c r="A57" s="7" t="s">
        <v>179</v>
      </c>
      <c r="B57" s="1">
        <v>404067.16</v>
      </c>
      <c r="C57" s="1"/>
      <c r="D57" s="1"/>
      <c r="E57" s="1">
        <v>72498147.43</v>
      </c>
      <c r="F57" s="1">
        <v>5871148.51</v>
      </c>
      <c r="G57" s="1"/>
      <c r="H57" s="2">
        <v>78773363.10000001</v>
      </c>
    </row>
    <row r="58" spans="1:8" ht="12.75">
      <c r="A58" s="7" t="s">
        <v>34</v>
      </c>
      <c r="B58" s="1">
        <v>10296868.52</v>
      </c>
      <c r="C58" s="1">
        <v>3794212.5</v>
      </c>
      <c r="D58" s="1">
        <v>416683.8</v>
      </c>
      <c r="E58" s="1">
        <v>43540504.27</v>
      </c>
      <c r="F58" s="1">
        <v>14123319.66</v>
      </c>
      <c r="G58" s="1"/>
      <c r="H58" s="2">
        <v>72171588.75</v>
      </c>
    </row>
    <row r="59" spans="1:8" ht="12.75">
      <c r="A59" s="7" t="s">
        <v>52</v>
      </c>
      <c r="B59" s="1">
        <v>17093642.84</v>
      </c>
      <c r="C59" s="1">
        <v>3616901.28</v>
      </c>
      <c r="D59" s="1">
        <v>239251.98</v>
      </c>
      <c r="E59" s="1">
        <v>37170940.89</v>
      </c>
      <c r="F59" s="1">
        <v>11933495.81</v>
      </c>
      <c r="G59" s="1"/>
      <c r="H59" s="2">
        <v>70054232.8</v>
      </c>
    </row>
    <row r="60" spans="1:8" ht="12.75">
      <c r="A60" s="7" t="s">
        <v>73</v>
      </c>
      <c r="B60" s="1">
        <v>3013176.59</v>
      </c>
      <c r="C60" s="1">
        <v>2777.25</v>
      </c>
      <c r="D60" s="1"/>
      <c r="E60" s="1">
        <v>65647144.4</v>
      </c>
      <c r="F60" s="1">
        <v>1267877.57</v>
      </c>
      <c r="G60" s="1"/>
      <c r="H60" s="2">
        <v>69930975.80999999</v>
      </c>
    </row>
    <row r="61" spans="1:8" ht="12.75">
      <c r="A61" s="7" t="s">
        <v>27</v>
      </c>
      <c r="B61" s="1">
        <v>3324019.81</v>
      </c>
      <c r="C61" s="1">
        <v>3755766.77</v>
      </c>
      <c r="D61" s="1"/>
      <c r="E61" s="1">
        <v>41065877.2</v>
      </c>
      <c r="F61" s="1">
        <v>18887554.52</v>
      </c>
      <c r="G61" s="1"/>
      <c r="H61" s="2">
        <v>67033218.3</v>
      </c>
    </row>
    <row r="62" spans="1:8" ht="12.75">
      <c r="A62" s="7" t="s">
        <v>206</v>
      </c>
      <c r="B62" s="1">
        <v>407310.78</v>
      </c>
      <c r="C62" s="1">
        <v>0.59</v>
      </c>
      <c r="D62" s="1"/>
      <c r="E62" s="1">
        <v>65063892.08</v>
      </c>
      <c r="F62" s="1">
        <v>311000</v>
      </c>
      <c r="G62" s="1"/>
      <c r="H62" s="2">
        <v>65782203.449999996</v>
      </c>
    </row>
    <row r="63" spans="1:8" ht="12.75">
      <c r="A63" s="7" t="s">
        <v>150</v>
      </c>
      <c r="B63" s="1">
        <v>36993826.31</v>
      </c>
      <c r="C63" s="1">
        <v>2695254.37</v>
      </c>
      <c r="D63" s="1">
        <v>1049057.92</v>
      </c>
      <c r="E63" s="1">
        <v>12424269.51</v>
      </c>
      <c r="F63" s="1">
        <v>11355608.04</v>
      </c>
      <c r="G63" s="1"/>
      <c r="H63" s="2">
        <v>64518016.15</v>
      </c>
    </row>
    <row r="64" spans="1:8" ht="12.75">
      <c r="A64" s="7" t="s">
        <v>49</v>
      </c>
      <c r="B64" s="1">
        <v>13377446.22</v>
      </c>
      <c r="C64" s="1">
        <v>2003229.74</v>
      </c>
      <c r="D64" s="1"/>
      <c r="E64" s="1">
        <v>27116355.97</v>
      </c>
      <c r="F64" s="1">
        <v>9349762.92</v>
      </c>
      <c r="G64" s="1"/>
      <c r="H64" s="2">
        <v>51846794.85</v>
      </c>
    </row>
    <row r="65" spans="1:8" ht="12.75">
      <c r="A65" s="7" t="s">
        <v>141</v>
      </c>
      <c r="B65" s="1">
        <v>8462903.45</v>
      </c>
      <c r="C65" s="1">
        <v>544583.71</v>
      </c>
      <c r="D65" s="1">
        <v>946440.52</v>
      </c>
      <c r="E65" s="1">
        <v>30799627.54</v>
      </c>
      <c r="F65" s="1">
        <v>2527217.22</v>
      </c>
      <c r="G65" s="1"/>
      <c r="H65" s="2">
        <v>43280772.44</v>
      </c>
    </row>
    <row r="66" spans="1:8" ht="12.75">
      <c r="A66" s="7" t="s">
        <v>82</v>
      </c>
      <c r="B66" s="1">
        <v>17687140.4</v>
      </c>
      <c r="C66" s="1">
        <v>9235811.22</v>
      </c>
      <c r="D66" s="1">
        <v>167287.1</v>
      </c>
      <c r="E66" s="1">
        <v>7450529.42</v>
      </c>
      <c r="F66" s="1">
        <v>3033330.33</v>
      </c>
      <c r="G66" s="1"/>
      <c r="H66" s="2">
        <v>37574098.47</v>
      </c>
    </row>
    <row r="67" spans="1:8" ht="12.75">
      <c r="A67" s="7" t="s">
        <v>104</v>
      </c>
      <c r="B67" s="1">
        <v>10476563.2</v>
      </c>
      <c r="C67" s="1">
        <v>4399101.98</v>
      </c>
      <c r="D67" s="1">
        <v>240207.17</v>
      </c>
      <c r="E67" s="1">
        <v>5415118.06</v>
      </c>
      <c r="F67" s="1">
        <v>12670290.51</v>
      </c>
      <c r="G67" s="1"/>
      <c r="H67" s="2">
        <v>33201280.92</v>
      </c>
    </row>
    <row r="68" spans="1:8" ht="12.75">
      <c r="A68" s="7" t="s">
        <v>101</v>
      </c>
      <c r="B68" s="1">
        <v>12809303.69</v>
      </c>
      <c r="C68" s="1">
        <v>370367.11</v>
      </c>
      <c r="D68" s="1">
        <v>1107000</v>
      </c>
      <c r="E68" s="1">
        <v>5740921.32</v>
      </c>
      <c r="F68" s="1">
        <v>12315361.08</v>
      </c>
      <c r="G68" s="1"/>
      <c r="H68" s="2">
        <v>32342953.199999996</v>
      </c>
    </row>
    <row r="69" spans="1:8" ht="12.75">
      <c r="A69" s="7" t="s">
        <v>207</v>
      </c>
      <c r="B69" s="1">
        <v>212698.55</v>
      </c>
      <c r="C69" s="1">
        <v>853103.26</v>
      </c>
      <c r="D69" s="1">
        <v>286834.66</v>
      </c>
      <c r="E69" s="1">
        <v>24049439.13</v>
      </c>
      <c r="F69" s="1">
        <v>2230655.34</v>
      </c>
      <c r="G69" s="1"/>
      <c r="H69" s="2">
        <v>27632730.939999998</v>
      </c>
    </row>
    <row r="70" spans="1:8" ht="12.75">
      <c r="A70" s="7" t="s">
        <v>17</v>
      </c>
      <c r="B70" s="1">
        <v>708510.22</v>
      </c>
      <c r="C70" s="1">
        <v>757</v>
      </c>
      <c r="D70" s="1">
        <v>3062.32</v>
      </c>
      <c r="E70" s="1">
        <v>25428856.33</v>
      </c>
      <c r="F70" s="1">
        <v>556556.76</v>
      </c>
      <c r="G70" s="1"/>
      <c r="H70" s="2">
        <v>26697742.63</v>
      </c>
    </row>
    <row r="71" spans="1:8" ht="12.75">
      <c r="A71" s="7" t="s">
        <v>92</v>
      </c>
      <c r="B71" s="1">
        <v>517456.21</v>
      </c>
      <c r="C71" s="1">
        <v>338878.99</v>
      </c>
      <c r="D71" s="1"/>
      <c r="E71" s="1">
        <v>20634702.11</v>
      </c>
      <c r="F71" s="1">
        <v>4340108.04</v>
      </c>
      <c r="G71" s="1"/>
      <c r="H71" s="2">
        <v>25831145.349999998</v>
      </c>
    </row>
    <row r="72" spans="1:8" ht="12.75">
      <c r="A72" s="7" t="s">
        <v>208</v>
      </c>
      <c r="B72" s="1">
        <v>1182760.62</v>
      </c>
      <c r="C72" s="1">
        <v>1399233.24</v>
      </c>
      <c r="D72" s="1"/>
      <c r="E72" s="1">
        <v>12528749.67</v>
      </c>
      <c r="F72" s="1">
        <v>10489938.61</v>
      </c>
      <c r="G72" s="1"/>
      <c r="H72" s="2">
        <v>25600682.14</v>
      </c>
    </row>
    <row r="73" spans="1:8" ht="12.75">
      <c r="A73" s="7" t="s">
        <v>145</v>
      </c>
      <c r="B73" s="1">
        <v>1549252.65</v>
      </c>
      <c r="C73" s="1"/>
      <c r="D73" s="1"/>
      <c r="E73" s="1">
        <v>11759533.17</v>
      </c>
      <c r="F73" s="1">
        <v>2486621.24</v>
      </c>
      <c r="G73" s="1"/>
      <c r="H73" s="2">
        <v>15795407.06</v>
      </c>
    </row>
    <row r="74" spans="1:8" ht="12.75">
      <c r="A74" s="7" t="s">
        <v>95</v>
      </c>
      <c r="B74" s="1"/>
      <c r="C74" s="1"/>
      <c r="D74" s="1"/>
      <c r="E74" s="1">
        <v>13548450.66</v>
      </c>
      <c r="F74" s="1">
        <v>70000</v>
      </c>
      <c r="G74" s="1"/>
      <c r="H74" s="2">
        <v>13618450.66</v>
      </c>
    </row>
    <row r="75" spans="1:8" ht="12.75">
      <c r="A75" s="7" t="s">
        <v>118</v>
      </c>
      <c r="B75" s="1">
        <v>11036565.05</v>
      </c>
      <c r="C75" s="1">
        <v>1275510.1</v>
      </c>
      <c r="D75" s="1"/>
      <c r="E75" s="1">
        <v>601756.67</v>
      </c>
      <c r="F75" s="1"/>
      <c r="G75" s="1"/>
      <c r="H75" s="2">
        <v>12913831.82</v>
      </c>
    </row>
    <row r="76" spans="1:8" ht="12.75">
      <c r="A76" s="7" t="s">
        <v>30</v>
      </c>
      <c r="B76" s="1">
        <v>3806137.98</v>
      </c>
      <c r="C76" s="1">
        <v>1195252.83</v>
      </c>
      <c r="D76" s="1"/>
      <c r="E76" s="1">
        <v>5651093.68</v>
      </c>
      <c r="F76" s="1">
        <v>1699252.53</v>
      </c>
      <c r="G76" s="1"/>
      <c r="H76" s="2">
        <v>12351737.02</v>
      </c>
    </row>
    <row r="77" spans="1:8" ht="12.75">
      <c r="A77" s="7" t="s">
        <v>21</v>
      </c>
      <c r="B77" s="1">
        <v>4211509.72</v>
      </c>
      <c r="C77" s="1"/>
      <c r="D77" s="1">
        <v>359414.99</v>
      </c>
      <c r="E77" s="1">
        <v>922577.1</v>
      </c>
      <c r="F77" s="1">
        <v>6548577.34</v>
      </c>
      <c r="G77" s="1"/>
      <c r="H77" s="2">
        <v>12042079.149999999</v>
      </c>
    </row>
    <row r="78" spans="1:8" ht="12.75">
      <c r="A78" s="7" t="s">
        <v>35</v>
      </c>
      <c r="B78" s="1">
        <v>1264061.1</v>
      </c>
      <c r="C78" s="1">
        <v>754811</v>
      </c>
      <c r="D78" s="1"/>
      <c r="E78" s="1">
        <v>6094975.84</v>
      </c>
      <c r="F78" s="1">
        <v>2706783.4</v>
      </c>
      <c r="G78" s="1"/>
      <c r="H78" s="2">
        <v>10820631.34</v>
      </c>
    </row>
    <row r="79" spans="1:8" ht="12.75">
      <c r="A79" s="7" t="s">
        <v>67</v>
      </c>
      <c r="B79" s="1">
        <v>10728099.04</v>
      </c>
      <c r="C79" s="1">
        <v>23075.47</v>
      </c>
      <c r="D79" s="1"/>
      <c r="E79" s="1"/>
      <c r="F79" s="1"/>
      <c r="G79" s="1"/>
      <c r="H79" s="2">
        <v>10751174.51</v>
      </c>
    </row>
    <row r="80" spans="1:8" ht="12.75">
      <c r="A80" s="7" t="s">
        <v>54</v>
      </c>
      <c r="B80" s="1">
        <v>436170.03</v>
      </c>
      <c r="C80" s="1">
        <v>65085.72</v>
      </c>
      <c r="D80" s="1">
        <v>29625</v>
      </c>
      <c r="E80" s="1">
        <v>5736856.06</v>
      </c>
      <c r="F80" s="1">
        <v>3570944.82</v>
      </c>
      <c r="G80" s="1"/>
      <c r="H80" s="2">
        <v>9838681.629999999</v>
      </c>
    </row>
    <row r="81" spans="1:8" ht="12.75">
      <c r="A81" s="7" t="s">
        <v>171</v>
      </c>
      <c r="B81" s="1">
        <v>1209358.83</v>
      </c>
      <c r="C81" s="1">
        <v>20993.04</v>
      </c>
      <c r="D81" s="1"/>
      <c r="E81" s="1">
        <v>676311.2</v>
      </c>
      <c r="F81" s="1">
        <v>7832040.42</v>
      </c>
      <c r="G81" s="1"/>
      <c r="H81" s="2">
        <v>9738703.49</v>
      </c>
    </row>
    <row r="82" spans="1:8" ht="12.75">
      <c r="A82" s="7" t="s">
        <v>46</v>
      </c>
      <c r="B82" s="1">
        <v>1495951.3</v>
      </c>
      <c r="C82" s="1"/>
      <c r="D82" s="1"/>
      <c r="E82" s="1">
        <v>496543.02</v>
      </c>
      <c r="F82" s="1">
        <v>7033446.91</v>
      </c>
      <c r="G82" s="1"/>
      <c r="H82" s="2">
        <v>9025941.23</v>
      </c>
    </row>
    <row r="83" spans="1:8" ht="12.75">
      <c r="A83" s="7" t="s">
        <v>125</v>
      </c>
      <c r="B83" s="1">
        <v>217088.75</v>
      </c>
      <c r="C83" s="1">
        <v>2506073.49</v>
      </c>
      <c r="D83" s="1">
        <v>481159.12</v>
      </c>
      <c r="E83" s="1">
        <v>5179640.22</v>
      </c>
      <c r="F83" s="1">
        <v>178982.01</v>
      </c>
      <c r="G83" s="1"/>
      <c r="H83" s="2">
        <v>8562943.59</v>
      </c>
    </row>
    <row r="84" spans="1:8" ht="12.75">
      <c r="A84" s="7" t="s">
        <v>188</v>
      </c>
      <c r="B84" s="1">
        <v>2198548.61</v>
      </c>
      <c r="C84" s="1">
        <v>4920.5</v>
      </c>
      <c r="D84" s="1"/>
      <c r="E84" s="1">
        <v>1229084.32</v>
      </c>
      <c r="F84" s="1">
        <v>4690213.52</v>
      </c>
      <c r="G84" s="1"/>
      <c r="H84" s="2">
        <v>8122766.949999999</v>
      </c>
    </row>
    <row r="85" spans="1:8" ht="12.75">
      <c r="A85" s="7" t="s">
        <v>209</v>
      </c>
      <c r="B85" s="1"/>
      <c r="C85" s="1"/>
      <c r="D85" s="1"/>
      <c r="E85" s="1">
        <v>7824707.73</v>
      </c>
      <c r="F85" s="1">
        <v>255313.36</v>
      </c>
      <c r="G85" s="1"/>
      <c r="H85" s="2">
        <v>8080021.090000001</v>
      </c>
    </row>
    <row r="86" spans="1:8" ht="12.75">
      <c r="A86" s="7" t="s">
        <v>9</v>
      </c>
      <c r="B86" s="1"/>
      <c r="C86" s="1">
        <v>6766062.13</v>
      </c>
      <c r="D86" s="1"/>
      <c r="E86" s="1">
        <v>906260.41</v>
      </c>
      <c r="F86" s="1">
        <v>164755.93</v>
      </c>
      <c r="G86" s="1"/>
      <c r="H86" s="2">
        <v>7837078.47</v>
      </c>
    </row>
    <row r="87" spans="1:8" ht="12.75">
      <c r="A87" s="7" t="s">
        <v>3</v>
      </c>
      <c r="B87" s="1">
        <v>2197670.56</v>
      </c>
      <c r="C87" s="1">
        <v>174828.24</v>
      </c>
      <c r="D87" s="1">
        <v>285706.09</v>
      </c>
      <c r="E87" s="1">
        <v>4957993.81</v>
      </c>
      <c r="F87" s="1">
        <v>15000</v>
      </c>
      <c r="G87" s="1"/>
      <c r="H87" s="2">
        <v>7631198.699999999</v>
      </c>
    </row>
    <row r="88" spans="1:8" ht="12.75">
      <c r="A88" s="7" t="s">
        <v>113</v>
      </c>
      <c r="B88" s="1">
        <v>1475.6</v>
      </c>
      <c r="C88" s="1">
        <v>137166.39</v>
      </c>
      <c r="D88" s="1"/>
      <c r="E88" s="1">
        <v>7164863.66</v>
      </c>
      <c r="F88" s="1"/>
      <c r="G88" s="1"/>
      <c r="H88" s="2">
        <v>7303505.65</v>
      </c>
    </row>
    <row r="89" spans="1:8" ht="12.75">
      <c r="A89" s="7" t="s">
        <v>112</v>
      </c>
      <c r="B89" s="1">
        <v>2125304.43</v>
      </c>
      <c r="C89" s="1">
        <v>41869.39</v>
      </c>
      <c r="D89" s="1"/>
      <c r="E89" s="1">
        <v>268439.13</v>
      </c>
      <c r="F89" s="1">
        <v>4512200.97</v>
      </c>
      <c r="G89" s="1"/>
      <c r="H89" s="2">
        <v>6947813.92</v>
      </c>
    </row>
    <row r="90" spans="1:8" ht="12.75">
      <c r="A90" s="7" t="s">
        <v>136</v>
      </c>
      <c r="B90" s="1">
        <v>2016247.16</v>
      </c>
      <c r="C90" s="1">
        <v>173090.24</v>
      </c>
      <c r="D90" s="1"/>
      <c r="E90" s="1">
        <v>2038073.31</v>
      </c>
      <c r="F90" s="1">
        <v>2232387.27</v>
      </c>
      <c r="G90" s="1"/>
      <c r="H90" s="2">
        <v>6459797.98</v>
      </c>
    </row>
    <row r="91" spans="1:8" ht="12.75">
      <c r="A91" s="7" t="s">
        <v>57</v>
      </c>
      <c r="B91" s="1">
        <v>122295.92</v>
      </c>
      <c r="C91" s="1">
        <v>18673.18</v>
      </c>
      <c r="D91" s="1"/>
      <c r="E91" s="1">
        <v>989676.28</v>
      </c>
      <c r="F91" s="1">
        <v>4705251.83</v>
      </c>
      <c r="G91" s="1"/>
      <c r="H91" s="2">
        <v>5835897.21</v>
      </c>
    </row>
    <row r="92" spans="1:8" ht="12.75">
      <c r="A92" s="7" t="s">
        <v>45</v>
      </c>
      <c r="B92" s="1">
        <v>694711.36</v>
      </c>
      <c r="C92" s="1"/>
      <c r="D92" s="1"/>
      <c r="E92" s="1">
        <v>1151486.1</v>
      </c>
      <c r="F92" s="1">
        <v>3971204.01</v>
      </c>
      <c r="G92" s="1"/>
      <c r="H92" s="2">
        <v>5817401.47</v>
      </c>
    </row>
    <row r="93" spans="1:8" ht="12.75">
      <c r="A93" s="7" t="s">
        <v>121</v>
      </c>
      <c r="B93" s="1">
        <v>2368160.12</v>
      </c>
      <c r="C93" s="1">
        <v>91024.02</v>
      </c>
      <c r="D93" s="1">
        <v>21940.21</v>
      </c>
      <c r="E93" s="1">
        <v>1665366.59</v>
      </c>
      <c r="F93" s="1">
        <v>1646428.14</v>
      </c>
      <c r="G93" s="1"/>
      <c r="H93" s="2">
        <v>5792919.08</v>
      </c>
    </row>
    <row r="94" spans="1:8" ht="12.75">
      <c r="A94" s="7" t="s">
        <v>51</v>
      </c>
      <c r="B94" s="1">
        <v>1138223.28</v>
      </c>
      <c r="C94" s="1">
        <v>925512.72</v>
      </c>
      <c r="D94" s="1"/>
      <c r="E94" s="1">
        <v>2963308.82</v>
      </c>
      <c r="F94" s="1">
        <v>724729.09</v>
      </c>
      <c r="G94" s="1"/>
      <c r="H94" s="2">
        <v>5751773.91</v>
      </c>
    </row>
    <row r="95" spans="1:8" ht="12.75">
      <c r="A95" s="7" t="s">
        <v>42</v>
      </c>
      <c r="B95" s="1">
        <v>1025109.37</v>
      </c>
      <c r="C95" s="1">
        <v>42765.08</v>
      </c>
      <c r="D95" s="1">
        <v>12190</v>
      </c>
      <c r="E95" s="1">
        <v>2417173.36</v>
      </c>
      <c r="F95" s="1">
        <v>1663506.02</v>
      </c>
      <c r="G95" s="1"/>
      <c r="H95" s="2">
        <v>5160743.83</v>
      </c>
    </row>
    <row r="96" spans="1:8" ht="12.75">
      <c r="A96" s="7" t="s">
        <v>107</v>
      </c>
      <c r="B96" s="1">
        <v>2546074.92</v>
      </c>
      <c r="C96" s="1">
        <v>72738</v>
      </c>
      <c r="D96" s="1"/>
      <c r="E96" s="1">
        <v>602713.88</v>
      </c>
      <c r="F96" s="1">
        <v>1883297.43</v>
      </c>
      <c r="G96" s="1"/>
      <c r="H96" s="2">
        <v>5104824.2299999995</v>
      </c>
    </row>
    <row r="97" spans="1:8" ht="12.75">
      <c r="A97" s="7" t="s">
        <v>116</v>
      </c>
      <c r="B97" s="1">
        <v>1028171.58</v>
      </c>
      <c r="C97" s="1">
        <v>261229</v>
      </c>
      <c r="D97" s="1">
        <v>2574.54</v>
      </c>
      <c r="E97" s="1"/>
      <c r="F97" s="1">
        <v>3582793.97</v>
      </c>
      <c r="G97" s="1"/>
      <c r="H97" s="2">
        <v>4874769.09</v>
      </c>
    </row>
    <row r="98" spans="1:8" ht="12.75">
      <c r="A98" s="7" t="s">
        <v>5</v>
      </c>
      <c r="B98" s="1">
        <v>411796.82</v>
      </c>
      <c r="C98" s="1"/>
      <c r="D98" s="1"/>
      <c r="E98" s="1">
        <v>4006381.01</v>
      </c>
      <c r="F98" s="1">
        <v>186225.63</v>
      </c>
      <c r="G98" s="1"/>
      <c r="H98" s="2">
        <v>4604403.46</v>
      </c>
    </row>
    <row r="99" spans="1:8" ht="12.75">
      <c r="A99" s="7" t="s">
        <v>177</v>
      </c>
      <c r="B99" s="1">
        <v>438961.12</v>
      </c>
      <c r="C99" s="1">
        <v>269279.28</v>
      </c>
      <c r="D99" s="1"/>
      <c r="E99" s="1">
        <v>3186310.85</v>
      </c>
      <c r="F99" s="1">
        <v>592964.79</v>
      </c>
      <c r="G99" s="1"/>
      <c r="H99" s="2">
        <v>4487516.04</v>
      </c>
    </row>
    <row r="100" spans="1:8" ht="12.75">
      <c r="A100" s="7" t="s">
        <v>6</v>
      </c>
      <c r="B100" s="1">
        <v>1017598.1</v>
      </c>
      <c r="C100" s="1">
        <v>700000</v>
      </c>
      <c r="D100" s="1">
        <v>6432.65</v>
      </c>
      <c r="E100" s="1">
        <v>1487354.07</v>
      </c>
      <c r="F100" s="1">
        <v>1253880.36</v>
      </c>
      <c r="G100" s="1"/>
      <c r="H100" s="2">
        <v>4465265.180000001</v>
      </c>
    </row>
    <row r="101" spans="1:8" ht="12.75">
      <c r="A101" s="7" t="s">
        <v>15</v>
      </c>
      <c r="B101" s="1">
        <v>118104.05</v>
      </c>
      <c r="C101" s="1">
        <v>213598</v>
      </c>
      <c r="D101" s="1">
        <v>164273</v>
      </c>
      <c r="E101" s="1">
        <v>3753063.77</v>
      </c>
      <c r="F101" s="1">
        <v>165000</v>
      </c>
      <c r="G101" s="1"/>
      <c r="H101" s="2">
        <v>4414038.82</v>
      </c>
    </row>
    <row r="102" spans="1:8" ht="12.75">
      <c r="A102" s="7" t="s">
        <v>106</v>
      </c>
      <c r="B102" s="1">
        <v>2820049.87</v>
      </c>
      <c r="C102" s="1">
        <v>108872</v>
      </c>
      <c r="D102" s="1"/>
      <c r="E102" s="1">
        <v>696366.57</v>
      </c>
      <c r="F102" s="1">
        <v>653318.16</v>
      </c>
      <c r="G102" s="1"/>
      <c r="H102" s="2">
        <v>4278606.6</v>
      </c>
    </row>
    <row r="103" spans="1:8" ht="12.75">
      <c r="A103" s="7" t="s">
        <v>130</v>
      </c>
      <c r="B103" s="1">
        <v>3753.96</v>
      </c>
      <c r="C103" s="1"/>
      <c r="D103" s="1"/>
      <c r="E103" s="1">
        <v>3500000</v>
      </c>
      <c r="F103" s="1">
        <v>529626.6</v>
      </c>
      <c r="G103" s="1"/>
      <c r="H103" s="2">
        <v>4033380.56</v>
      </c>
    </row>
    <row r="104" spans="1:8" ht="12.75">
      <c r="A104" s="7" t="s">
        <v>4</v>
      </c>
      <c r="B104" s="1">
        <v>4001.57</v>
      </c>
      <c r="C104" s="1">
        <v>3715.46</v>
      </c>
      <c r="D104" s="1"/>
      <c r="E104" s="1">
        <v>3866696.04</v>
      </c>
      <c r="F104" s="1"/>
      <c r="G104" s="1"/>
      <c r="H104" s="2">
        <v>3874413.07</v>
      </c>
    </row>
    <row r="105" spans="1:8" ht="12.75">
      <c r="A105" s="7" t="s">
        <v>164</v>
      </c>
      <c r="B105" s="1">
        <v>1035407.65</v>
      </c>
      <c r="C105" s="1">
        <v>1452905.73</v>
      </c>
      <c r="D105" s="1"/>
      <c r="E105" s="1">
        <v>400599.91</v>
      </c>
      <c r="F105" s="1">
        <v>766235.92</v>
      </c>
      <c r="G105" s="1"/>
      <c r="H105" s="2">
        <v>3655149.21</v>
      </c>
    </row>
    <row r="106" spans="1:8" ht="12.75">
      <c r="A106" s="7" t="s">
        <v>159</v>
      </c>
      <c r="B106" s="1">
        <v>585470.86</v>
      </c>
      <c r="C106" s="1"/>
      <c r="D106" s="1">
        <v>150000</v>
      </c>
      <c r="E106" s="1">
        <v>1351102.31</v>
      </c>
      <c r="F106" s="1">
        <v>769250.96</v>
      </c>
      <c r="G106" s="1"/>
      <c r="H106" s="2">
        <v>2855824.13</v>
      </c>
    </row>
    <row r="107" spans="1:8" ht="12.75">
      <c r="A107" s="7" t="s">
        <v>79</v>
      </c>
      <c r="B107" s="1">
        <v>373754.51</v>
      </c>
      <c r="C107" s="1"/>
      <c r="D107" s="1"/>
      <c r="E107" s="1">
        <v>868124.02</v>
      </c>
      <c r="F107" s="1">
        <v>1160404.87</v>
      </c>
      <c r="G107" s="1"/>
      <c r="H107" s="2">
        <v>2402283.4000000004</v>
      </c>
    </row>
    <row r="108" spans="1:8" ht="12.75">
      <c r="A108" s="7" t="s">
        <v>26</v>
      </c>
      <c r="B108" s="1">
        <v>2968.56</v>
      </c>
      <c r="C108" s="1">
        <v>67209.76</v>
      </c>
      <c r="D108" s="1"/>
      <c r="E108" s="1">
        <v>2148065.14</v>
      </c>
      <c r="F108" s="1">
        <v>30592.56</v>
      </c>
      <c r="G108" s="1"/>
      <c r="H108" s="2">
        <v>2248836.02</v>
      </c>
    </row>
    <row r="109" spans="1:8" ht="12.75">
      <c r="A109" s="7" t="s">
        <v>75</v>
      </c>
      <c r="B109" s="1">
        <v>121063.01</v>
      </c>
      <c r="C109" s="1"/>
      <c r="D109" s="1"/>
      <c r="E109" s="1">
        <v>1569860.28</v>
      </c>
      <c r="F109" s="1">
        <v>524824.03</v>
      </c>
      <c r="G109" s="1"/>
      <c r="H109" s="2">
        <v>2215747.3200000003</v>
      </c>
    </row>
    <row r="110" spans="1:8" ht="12.75">
      <c r="A110" s="7" t="s">
        <v>110</v>
      </c>
      <c r="B110" s="1">
        <v>1795096.61</v>
      </c>
      <c r="C110" s="1"/>
      <c r="D110" s="1"/>
      <c r="E110" s="1"/>
      <c r="F110" s="1">
        <v>402555</v>
      </c>
      <c r="G110" s="1"/>
      <c r="H110" s="2">
        <v>2197651.6100000003</v>
      </c>
    </row>
    <row r="111" spans="1:8" ht="12.75">
      <c r="A111" s="7" t="s">
        <v>108</v>
      </c>
      <c r="B111" s="1">
        <v>14745.02</v>
      </c>
      <c r="C111" s="1"/>
      <c r="D111" s="1"/>
      <c r="E111" s="1">
        <v>1674429.14</v>
      </c>
      <c r="F111" s="1">
        <v>378060</v>
      </c>
      <c r="G111" s="1"/>
      <c r="H111" s="2">
        <v>2067234.16</v>
      </c>
    </row>
    <row r="112" spans="1:8" ht="12.75">
      <c r="A112" s="7" t="s">
        <v>111</v>
      </c>
      <c r="B112" s="1">
        <v>737698.45</v>
      </c>
      <c r="C112" s="1"/>
      <c r="D112" s="1"/>
      <c r="E112" s="1">
        <v>203130</v>
      </c>
      <c r="F112" s="1">
        <v>1101864.98</v>
      </c>
      <c r="G112" s="1"/>
      <c r="H112" s="2">
        <v>2042693.43</v>
      </c>
    </row>
    <row r="113" spans="1:8" ht="12.75">
      <c r="A113" s="7" t="s">
        <v>160</v>
      </c>
      <c r="B113" s="1"/>
      <c r="C113" s="1">
        <v>341371.84</v>
      </c>
      <c r="D113" s="1"/>
      <c r="E113" s="1">
        <v>1690811.32</v>
      </c>
      <c r="F113" s="1"/>
      <c r="G113" s="1"/>
      <c r="H113" s="2">
        <v>2032183.1600000001</v>
      </c>
    </row>
    <row r="114" spans="1:8" ht="12.75">
      <c r="A114" s="7" t="s">
        <v>210</v>
      </c>
      <c r="B114" s="1">
        <v>116993.9</v>
      </c>
      <c r="C114" s="1"/>
      <c r="D114" s="1"/>
      <c r="E114" s="1">
        <v>1848938.35</v>
      </c>
      <c r="F114" s="1"/>
      <c r="G114" s="1"/>
      <c r="H114" s="2">
        <v>1965932.25</v>
      </c>
    </row>
    <row r="115" spans="1:8" ht="12.75">
      <c r="A115" s="7" t="s">
        <v>162</v>
      </c>
      <c r="B115" s="1"/>
      <c r="C115" s="1"/>
      <c r="D115" s="1"/>
      <c r="E115" s="1">
        <v>20288</v>
      </c>
      <c r="F115" s="1">
        <v>1884605</v>
      </c>
      <c r="G115" s="1"/>
      <c r="H115" s="2">
        <v>1904893</v>
      </c>
    </row>
    <row r="116" spans="1:8" ht="12.75">
      <c r="A116" s="7" t="s">
        <v>211</v>
      </c>
      <c r="B116" s="1">
        <v>530544.21</v>
      </c>
      <c r="C116" s="1"/>
      <c r="D116" s="1"/>
      <c r="E116" s="1">
        <v>5855.21</v>
      </c>
      <c r="F116" s="1">
        <v>1230549.25</v>
      </c>
      <c r="G116" s="1"/>
      <c r="H116" s="2">
        <v>1766948.67</v>
      </c>
    </row>
    <row r="117" spans="1:8" ht="12.75">
      <c r="A117" s="7" t="s">
        <v>55</v>
      </c>
      <c r="B117" s="1">
        <v>67996.83</v>
      </c>
      <c r="C117" s="1">
        <v>61.5</v>
      </c>
      <c r="D117" s="1">
        <v>8385.75</v>
      </c>
      <c r="E117" s="1">
        <v>294573.1</v>
      </c>
      <c r="F117" s="1">
        <v>1120255.32</v>
      </c>
      <c r="G117" s="1"/>
      <c r="H117" s="2">
        <v>1491272.5</v>
      </c>
    </row>
    <row r="118" spans="1:8" ht="12.75">
      <c r="A118" s="7" t="s">
        <v>176</v>
      </c>
      <c r="B118" s="1">
        <v>703.74</v>
      </c>
      <c r="C118" s="1"/>
      <c r="D118" s="1"/>
      <c r="E118" s="1">
        <v>1431400</v>
      </c>
      <c r="F118" s="1">
        <v>16936.78</v>
      </c>
      <c r="G118" s="1"/>
      <c r="H118" s="2">
        <v>1449040.52</v>
      </c>
    </row>
    <row r="119" spans="1:8" ht="12.75">
      <c r="A119" s="7" t="s">
        <v>151</v>
      </c>
      <c r="B119" s="1">
        <v>603462.23</v>
      </c>
      <c r="C119" s="1">
        <v>235359.78</v>
      </c>
      <c r="D119" s="1"/>
      <c r="E119" s="1">
        <v>234095.23</v>
      </c>
      <c r="F119" s="1">
        <v>340000</v>
      </c>
      <c r="G119" s="1"/>
      <c r="H119" s="2">
        <v>1412917.24</v>
      </c>
    </row>
    <row r="120" spans="1:8" ht="12.75">
      <c r="A120" s="7" t="s">
        <v>24</v>
      </c>
      <c r="B120" s="1">
        <v>0.37</v>
      </c>
      <c r="C120" s="1"/>
      <c r="D120" s="1"/>
      <c r="E120" s="1">
        <v>1403127.7</v>
      </c>
      <c r="F120" s="1"/>
      <c r="G120" s="1"/>
      <c r="H120" s="2">
        <v>1403128.07</v>
      </c>
    </row>
    <row r="121" spans="1:8" ht="12.75">
      <c r="A121" s="7" t="s">
        <v>153</v>
      </c>
      <c r="B121" s="1">
        <v>1034752.6</v>
      </c>
      <c r="C121" s="1">
        <v>132982.65</v>
      </c>
      <c r="D121" s="1"/>
      <c r="E121" s="1">
        <v>233861.02</v>
      </c>
      <c r="F121" s="1"/>
      <c r="G121" s="1"/>
      <c r="H121" s="2">
        <v>1401596.27</v>
      </c>
    </row>
    <row r="122" spans="1:8" ht="12.75">
      <c r="A122" s="7" t="s">
        <v>0</v>
      </c>
      <c r="B122" s="1">
        <v>469166.95</v>
      </c>
      <c r="C122" s="1">
        <v>129066.74</v>
      </c>
      <c r="D122" s="1">
        <v>35890</v>
      </c>
      <c r="E122" s="1">
        <v>241198.16</v>
      </c>
      <c r="F122" s="1">
        <v>520811.89</v>
      </c>
      <c r="G122" s="1"/>
      <c r="H122" s="2">
        <v>1396133.7400000002</v>
      </c>
    </row>
    <row r="123" spans="1:8" ht="12.75">
      <c r="A123" s="7" t="s">
        <v>65</v>
      </c>
      <c r="B123" s="1">
        <v>226761.92</v>
      </c>
      <c r="C123" s="1">
        <v>18092.81</v>
      </c>
      <c r="D123" s="1"/>
      <c r="E123" s="1">
        <v>637566.46</v>
      </c>
      <c r="F123" s="1">
        <v>504207.64</v>
      </c>
      <c r="G123" s="1"/>
      <c r="H123" s="2">
        <v>1386628.83</v>
      </c>
    </row>
    <row r="124" spans="1:8" ht="12.75">
      <c r="A124" s="7" t="s">
        <v>138</v>
      </c>
      <c r="B124" s="1">
        <v>462.49</v>
      </c>
      <c r="C124" s="1"/>
      <c r="D124" s="1"/>
      <c r="E124" s="1">
        <v>1347875.9</v>
      </c>
      <c r="F124" s="1"/>
      <c r="G124" s="1"/>
      <c r="H124" s="2">
        <v>1348338.39</v>
      </c>
    </row>
    <row r="125" spans="1:8" ht="12.75">
      <c r="A125" s="7" t="s">
        <v>158</v>
      </c>
      <c r="B125" s="1"/>
      <c r="C125" s="1">
        <v>62133</v>
      </c>
      <c r="D125" s="1"/>
      <c r="E125" s="1">
        <v>1271694.74</v>
      </c>
      <c r="F125" s="1"/>
      <c r="G125" s="1"/>
      <c r="H125" s="2">
        <v>1333827.74</v>
      </c>
    </row>
    <row r="126" spans="1:8" ht="12.75">
      <c r="A126" s="7" t="s">
        <v>98</v>
      </c>
      <c r="B126" s="1">
        <v>583218.26</v>
      </c>
      <c r="C126" s="1"/>
      <c r="D126" s="1"/>
      <c r="E126" s="1">
        <v>621953.72</v>
      </c>
      <c r="F126" s="1"/>
      <c r="G126" s="1"/>
      <c r="H126" s="2">
        <v>1205171.98</v>
      </c>
    </row>
    <row r="127" spans="1:8" ht="12.75">
      <c r="A127" s="7" t="s">
        <v>126</v>
      </c>
      <c r="B127" s="1">
        <v>58816.81</v>
      </c>
      <c r="C127" s="1">
        <v>264006.55</v>
      </c>
      <c r="D127" s="1">
        <v>73204.8</v>
      </c>
      <c r="E127" s="1">
        <v>600000</v>
      </c>
      <c r="F127" s="1">
        <v>168643.75</v>
      </c>
      <c r="G127" s="1"/>
      <c r="H127" s="2">
        <v>1164671.91</v>
      </c>
    </row>
    <row r="128" spans="1:8" ht="12.75">
      <c r="A128" s="7" t="s">
        <v>155</v>
      </c>
      <c r="B128" s="1"/>
      <c r="C128" s="1"/>
      <c r="D128" s="1"/>
      <c r="E128" s="1">
        <v>1158413.34</v>
      </c>
      <c r="F128" s="1"/>
      <c r="G128" s="1"/>
      <c r="H128" s="2">
        <v>1158413.34</v>
      </c>
    </row>
    <row r="129" spans="1:8" ht="12.75">
      <c r="A129" s="7" t="s">
        <v>83</v>
      </c>
      <c r="B129" s="1">
        <v>154844.43</v>
      </c>
      <c r="C129" s="1">
        <v>364005.15</v>
      </c>
      <c r="D129" s="1"/>
      <c r="E129" s="1">
        <v>91440.53</v>
      </c>
      <c r="F129" s="1">
        <v>436858.26</v>
      </c>
      <c r="G129" s="1"/>
      <c r="H129" s="2">
        <v>1047148.37</v>
      </c>
    </row>
    <row r="130" spans="1:8" ht="12.75">
      <c r="A130" s="7" t="s">
        <v>133</v>
      </c>
      <c r="B130" s="1">
        <v>88574.32</v>
      </c>
      <c r="C130" s="1"/>
      <c r="D130" s="1"/>
      <c r="E130" s="1">
        <v>761525.69</v>
      </c>
      <c r="F130" s="1">
        <v>138000</v>
      </c>
      <c r="G130" s="1"/>
      <c r="H130" s="2">
        <v>988100.01</v>
      </c>
    </row>
    <row r="131" spans="1:8" ht="12.75">
      <c r="A131" s="7" t="s">
        <v>84</v>
      </c>
      <c r="B131" s="1"/>
      <c r="C131" s="1"/>
      <c r="D131" s="1"/>
      <c r="E131" s="1">
        <v>68504.63</v>
      </c>
      <c r="F131" s="1">
        <v>864600</v>
      </c>
      <c r="G131" s="1"/>
      <c r="H131" s="2">
        <v>933104.63</v>
      </c>
    </row>
    <row r="132" spans="1:8" ht="12.75">
      <c r="A132" s="7" t="s">
        <v>13</v>
      </c>
      <c r="B132" s="1">
        <v>78635.3</v>
      </c>
      <c r="C132" s="1">
        <v>414330.56</v>
      </c>
      <c r="D132" s="1"/>
      <c r="E132" s="1">
        <v>407108.37</v>
      </c>
      <c r="F132" s="1"/>
      <c r="G132" s="1"/>
      <c r="H132" s="2">
        <v>900074.23</v>
      </c>
    </row>
    <row r="133" spans="1:8" ht="12.75">
      <c r="A133" s="7" t="s">
        <v>187</v>
      </c>
      <c r="B133" s="1"/>
      <c r="C133" s="1"/>
      <c r="D133" s="1"/>
      <c r="E133" s="1"/>
      <c r="F133" s="1">
        <v>884464.71</v>
      </c>
      <c r="G133" s="1"/>
      <c r="H133" s="2">
        <v>884464.71</v>
      </c>
    </row>
    <row r="134" spans="1:8" ht="12.75">
      <c r="A134" s="7" t="s">
        <v>173</v>
      </c>
      <c r="B134" s="1"/>
      <c r="C134" s="1">
        <v>14530.28</v>
      </c>
      <c r="D134" s="1"/>
      <c r="E134" s="1">
        <v>599307.84</v>
      </c>
      <c r="F134" s="1">
        <v>196000</v>
      </c>
      <c r="G134" s="1"/>
      <c r="H134" s="2">
        <v>809838.12</v>
      </c>
    </row>
    <row r="135" spans="1:8" ht="12.75">
      <c r="A135" s="7" t="s">
        <v>170</v>
      </c>
      <c r="B135" s="1">
        <v>133654.47</v>
      </c>
      <c r="C135" s="1">
        <v>617538.05</v>
      </c>
      <c r="D135" s="1"/>
      <c r="E135" s="1">
        <v>23176.89</v>
      </c>
      <c r="F135" s="1"/>
      <c r="G135" s="1"/>
      <c r="H135" s="2">
        <v>774369.41</v>
      </c>
    </row>
    <row r="136" spans="1:8" ht="12.75">
      <c r="A136" s="7" t="s">
        <v>166</v>
      </c>
      <c r="B136" s="1"/>
      <c r="C136" s="1"/>
      <c r="D136" s="1"/>
      <c r="E136" s="1">
        <v>760517.17</v>
      </c>
      <c r="F136" s="1"/>
      <c r="G136" s="1"/>
      <c r="H136" s="2">
        <v>760517.17</v>
      </c>
    </row>
    <row r="137" spans="1:8" ht="12.75">
      <c r="A137" s="7" t="s">
        <v>114</v>
      </c>
      <c r="B137" s="1">
        <v>293203.53</v>
      </c>
      <c r="C137" s="1"/>
      <c r="D137" s="1"/>
      <c r="E137" s="1">
        <v>163681.34</v>
      </c>
      <c r="F137" s="1">
        <v>280000</v>
      </c>
      <c r="G137" s="1"/>
      <c r="H137" s="2">
        <v>736884.87</v>
      </c>
    </row>
    <row r="138" spans="1:8" ht="12.75">
      <c r="A138" s="7" t="s">
        <v>103</v>
      </c>
      <c r="B138" s="1">
        <v>173993</v>
      </c>
      <c r="C138" s="1">
        <v>346375.92</v>
      </c>
      <c r="D138" s="1"/>
      <c r="E138" s="1">
        <v>91561.55</v>
      </c>
      <c r="F138" s="1">
        <v>90000</v>
      </c>
      <c r="G138" s="1"/>
      <c r="H138" s="2">
        <v>701930.47</v>
      </c>
    </row>
    <row r="139" spans="1:8" ht="12.75">
      <c r="A139" s="7" t="s">
        <v>140</v>
      </c>
      <c r="B139" s="1">
        <v>688960</v>
      </c>
      <c r="C139" s="1"/>
      <c r="D139" s="1"/>
      <c r="E139" s="1"/>
      <c r="F139" s="1"/>
      <c r="G139" s="1"/>
      <c r="H139" s="2">
        <v>688960</v>
      </c>
    </row>
    <row r="140" spans="1:8" ht="12.75">
      <c r="A140" s="7" t="s">
        <v>134</v>
      </c>
      <c r="B140" s="1">
        <v>239.45</v>
      </c>
      <c r="C140" s="1"/>
      <c r="D140" s="1"/>
      <c r="E140" s="1">
        <v>462863.7</v>
      </c>
      <c r="F140" s="1">
        <v>224072.2</v>
      </c>
      <c r="G140" s="1"/>
      <c r="H140" s="2">
        <v>687175.3500000001</v>
      </c>
    </row>
    <row r="141" spans="1:8" ht="12.75">
      <c r="A141" s="7" t="s">
        <v>20</v>
      </c>
      <c r="B141" s="1">
        <v>2</v>
      </c>
      <c r="C141" s="1"/>
      <c r="D141" s="1"/>
      <c r="E141" s="1"/>
      <c r="F141" s="1">
        <v>681916.98</v>
      </c>
      <c r="G141" s="1"/>
      <c r="H141" s="2">
        <v>681918.98</v>
      </c>
    </row>
    <row r="142" spans="1:8" ht="12.75">
      <c r="A142" s="7" t="s">
        <v>28</v>
      </c>
      <c r="B142" s="1">
        <v>34639.14</v>
      </c>
      <c r="C142" s="1"/>
      <c r="D142" s="1"/>
      <c r="E142" s="1">
        <v>152671.76</v>
      </c>
      <c r="F142" s="1">
        <v>457759.03</v>
      </c>
      <c r="G142" s="1"/>
      <c r="H142" s="2">
        <v>645069.93</v>
      </c>
    </row>
    <row r="143" spans="1:8" ht="12.75">
      <c r="A143" s="7" t="s">
        <v>48</v>
      </c>
      <c r="B143" s="1">
        <v>154202.16</v>
      </c>
      <c r="C143" s="1"/>
      <c r="D143" s="1"/>
      <c r="E143" s="1">
        <v>265709.4</v>
      </c>
      <c r="F143" s="1">
        <v>215959.38</v>
      </c>
      <c r="G143" s="1"/>
      <c r="H143" s="2">
        <v>635870.9400000001</v>
      </c>
    </row>
    <row r="144" spans="1:8" ht="12.75">
      <c r="A144" s="7" t="s">
        <v>157</v>
      </c>
      <c r="B144" s="1"/>
      <c r="C144" s="1">
        <v>120892.11</v>
      </c>
      <c r="D144" s="1"/>
      <c r="E144" s="1">
        <v>464114.86</v>
      </c>
      <c r="F144" s="1"/>
      <c r="G144" s="1"/>
      <c r="H144" s="2">
        <v>585006.97</v>
      </c>
    </row>
    <row r="145" spans="1:8" ht="12.75">
      <c r="A145" s="7" t="s">
        <v>183</v>
      </c>
      <c r="B145" s="1">
        <v>27442.08</v>
      </c>
      <c r="C145" s="1">
        <v>423857</v>
      </c>
      <c r="D145" s="1"/>
      <c r="E145" s="1">
        <v>106451.57</v>
      </c>
      <c r="F145" s="1"/>
      <c r="G145" s="1"/>
      <c r="H145" s="2">
        <v>557750.65</v>
      </c>
    </row>
    <row r="146" spans="1:8" ht="12.75">
      <c r="A146" s="7" t="s">
        <v>94</v>
      </c>
      <c r="B146" s="1">
        <v>122910.52</v>
      </c>
      <c r="C146" s="1"/>
      <c r="D146" s="1"/>
      <c r="E146" s="1">
        <v>409664.57</v>
      </c>
      <c r="F146" s="1"/>
      <c r="G146" s="1"/>
      <c r="H146" s="2">
        <v>532575.09</v>
      </c>
    </row>
    <row r="147" spans="1:8" ht="12.75">
      <c r="A147" s="7" t="s">
        <v>212</v>
      </c>
      <c r="B147" s="1"/>
      <c r="C147" s="1"/>
      <c r="D147" s="1"/>
      <c r="E147" s="1"/>
      <c r="F147" s="1">
        <v>514846</v>
      </c>
      <c r="G147" s="1"/>
      <c r="H147" s="2">
        <v>514846</v>
      </c>
    </row>
    <row r="148" spans="1:8" ht="12.75">
      <c r="A148" s="7" t="s">
        <v>86</v>
      </c>
      <c r="B148" s="1"/>
      <c r="C148" s="1">
        <v>509080</v>
      </c>
      <c r="D148" s="1"/>
      <c r="E148" s="1">
        <v>2</v>
      </c>
      <c r="F148" s="1">
        <v>5746.08</v>
      </c>
      <c r="G148" s="1"/>
      <c r="H148" s="2">
        <v>514828.08</v>
      </c>
    </row>
    <row r="149" spans="1:8" ht="12.75">
      <c r="A149" s="7" t="s">
        <v>172</v>
      </c>
      <c r="B149" s="1">
        <v>53011.65</v>
      </c>
      <c r="C149" s="1">
        <v>10075</v>
      </c>
      <c r="D149" s="1"/>
      <c r="E149" s="1">
        <v>232740.31</v>
      </c>
      <c r="F149" s="1">
        <v>202000</v>
      </c>
      <c r="G149" s="1"/>
      <c r="H149" s="2">
        <v>497826.96</v>
      </c>
    </row>
    <row r="150" spans="1:8" ht="12.75">
      <c r="A150" s="7" t="s">
        <v>186</v>
      </c>
      <c r="B150" s="1"/>
      <c r="C150" s="1">
        <v>148093.68</v>
      </c>
      <c r="D150" s="1"/>
      <c r="E150" s="1">
        <v>347451</v>
      </c>
      <c r="F150" s="1"/>
      <c r="G150" s="1"/>
      <c r="H150" s="2">
        <v>495544.68</v>
      </c>
    </row>
    <row r="151" spans="1:8" ht="12.75">
      <c r="A151" s="7" t="s">
        <v>8</v>
      </c>
      <c r="B151" s="1">
        <v>24048.92</v>
      </c>
      <c r="C151" s="1">
        <v>71889.63</v>
      </c>
      <c r="D151" s="1"/>
      <c r="E151" s="1">
        <v>4742.57</v>
      </c>
      <c r="F151" s="1">
        <v>393890.56</v>
      </c>
      <c r="G151" s="1"/>
      <c r="H151" s="2">
        <v>494571.68</v>
      </c>
    </row>
    <row r="152" spans="1:8" ht="12.75">
      <c r="A152" s="7" t="s">
        <v>213</v>
      </c>
      <c r="B152" s="1">
        <v>140063.88</v>
      </c>
      <c r="C152" s="1"/>
      <c r="D152" s="1"/>
      <c r="E152" s="1">
        <v>37229.63</v>
      </c>
      <c r="F152" s="1">
        <v>270351</v>
      </c>
      <c r="G152" s="1"/>
      <c r="H152" s="2">
        <v>447644.51</v>
      </c>
    </row>
    <row r="153" spans="1:8" ht="12.75">
      <c r="A153" s="7" t="s">
        <v>137</v>
      </c>
      <c r="B153" s="1">
        <v>50537.71</v>
      </c>
      <c r="C153" s="1">
        <v>11398.93</v>
      </c>
      <c r="D153" s="1"/>
      <c r="E153" s="1">
        <v>22227.99</v>
      </c>
      <c r="F153" s="1">
        <v>352016</v>
      </c>
      <c r="G153" s="1"/>
      <c r="H153" s="2">
        <v>436180.63</v>
      </c>
    </row>
    <row r="154" spans="1:8" ht="12.75">
      <c r="A154" s="7" t="s">
        <v>163</v>
      </c>
      <c r="B154" s="1">
        <v>210784.36</v>
      </c>
      <c r="C154" s="1"/>
      <c r="D154" s="1"/>
      <c r="E154" s="1">
        <v>53062.25</v>
      </c>
      <c r="F154" s="1">
        <v>155603</v>
      </c>
      <c r="G154" s="1"/>
      <c r="H154" s="2">
        <v>419449.61</v>
      </c>
    </row>
    <row r="155" spans="1:8" ht="12.75">
      <c r="A155" s="7" t="s">
        <v>89</v>
      </c>
      <c r="B155" s="1"/>
      <c r="C155" s="1">
        <v>311504.54</v>
      </c>
      <c r="D155" s="1"/>
      <c r="E155" s="1">
        <v>67312.06</v>
      </c>
      <c r="F155" s="1"/>
      <c r="G155" s="1"/>
      <c r="H155" s="2">
        <v>378816.6</v>
      </c>
    </row>
    <row r="156" spans="1:8" ht="12.75">
      <c r="A156" s="7" t="s">
        <v>90</v>
      </c>
      <c r="B156" s="1"/>
      <c r="C156" s="1">
        <v>37874.21</v>
      </c>
      <c r="D156" s="1"/>
      <c r="E156" s="1">
        <v>327627.39</v>
      </c>
      <c r="F156" s="1"/>
      <c r="G156" s="1"/>
      <c r="H156" s="2">
        <v>365501.60000000003</v>
      </c>
    </row>
    <row r="157" spans="1:8" ht="12.75">
      <c r="A157" s="7" t="s">
        <v>61</v>
      </c>
      <c r="B157" s="1">
        <v>50000</v>
      </c>
      <c r="C157" s="1"/>
      <c r="D157" s="1"/>
      <c r="E157" s="1">
        <v>578.28</v>
      </c>
      <c r="F157" s="1">
        <v>277726</v>
      </c>
      <c r="G157" s="1"/>
      <c r="H157" s="2">
        <v>328304.28</v>
      </c>
    </row>
    <row r="158" spans="1:8" ht="12.75">
      <c r="A158" s="7" t="s">
        <v>58</v>
      </c>
      <c r="B158" s="1">
        <v>321415.57</v>
      </c>
      <c r="C158" s="1"/>
      <c r="D158" s="1"/>
      <c r="E158" s="1"/>
      <c r="F158" s="1"/>
      <c r="G158" s="1"/>
      <c r="H158" s="2">
        <v>321415.57</v>
      </c>
    </row>
    <row r="159" spans="1:8" ht="12.75">
      <c r="A159" s="7" t="s">
        <v>63</v>
      </c>
      <c r="B159" s="1">
        <v>70589.02</v>
      </c>
      <c r="C159" s="1">
        <v>3552.24</v>
      </c>
      <c r="D159" s="1">
        <v>43019.65</v>
      </c>
      <c r="E159" s="1">
        <v>122412</v>
      </c>
      <c r="F159" s="1">
        <v>66934.4</v>
      </c>
      <c r="G159" s="1"/>
      <c r="H159" s="2">
        <v>306507.31</v>
      </c>
    </row>
    <row r="160" spans="1:8" ht="12.75">
      <c r="A160" s="7" t="s">
        <v>214</v>
      </c>
      <c r="B160" s="1">
        <v>1814.58</v>
      </c>
      <c r="C160" s="1">
        <v>56560.18</v>
      </c>
      <c r="D160" s="1"/>
      <c r="E160" s="1">
        <v>123478.46</v>
      </c>
      <c r="F160" s="1">
        <v>121103.49</v>
      </c>
      <c r="G160" s="1"/>
      <c r="H160" s="2">
        <v>302956.71</v>
      </c>
    </row>
    <row r="161" spans="1:8" ht="12.75">
      <c r="A161" s="7" t="s">
        <v>96</v>
      </c>
      <c r="B161" s="1">
        <v>109234.07</v>
      </c>
      <c r="C161" s="1">
        <v>81532.85</v>
      </c>
      <c r="D161" s="1"/>
      <c r="E161" s="1">
        <v>66382.37</v>
      </c>
      <c r="F161" s="1"/>
      <c r="G161" s="1"/>
      <c r="H161" s="2">
        <v>257149.29</v>
      </c>
    </row>
    <row r="162" spans="1:8" ht="12.75">
      <c r="A162" s="7" t="s">
        <v>69</v>
      </c>
      <c r="B162" s="1">
        <v>250231.48</v>
      </c>
      <c r="C162" s="1"/>
      <c r="D162" s="1"/>
      <c r="E162" s="1"/>
      <c r="F162" s="1"/>
      <c r="G162" s="1"/>
      <c r="H162" s="2">
        <v>250231.48</v>
      </c>
    </row>
    <row r="163" spans="1:8" ht="12.75">
      <c r="A163" s="7" t="s">
        <v>23</v>
      </c>
      <c r="B163" s="1">
        <v>43773.45</v>
      </c>
      <c r="C163" s="1"/>
      <c r="D163" s="1"/>
      <c r="E163" s="1"/>
      <c r="F163" s="1">
        <v>203269.3</v>
      </c>
      <c r="G163" s="1"/>
      <c r="H163" s="2">
        <v>247042.75</v>
      </c>
    </row>
    <row r="164" spans="1:8" ht="12.75">
      <c r="A164" s="7" t="s">
        <v>43</v>
      </c>
      <c r="B164" s="1"/>
      <c r="C164" s="1">
        <v>1216.54</v>
      </c>
      <c r="D164" s="1"/>
      <c r="E164" s="1">
        <v>16703.89</v>
      </c>
      <c r="F164" s="1">
        <v>223612</v>
      </c>
      <c r="G164" s="1"/>
      <c r="H164" s="2">
        <v>241532.43</v>
      </c>
    </row>
    <row r="165" spans="1:8" ht="12.75">
      <c r="A165" s="7" t="s">
        <v>156</v>
      </c>
      <c r="B165" s="1">
        <v>131697.6</v>
      </c>
      <c r="C165" s="1">
        <v>102062.62</v>
      </c>
      <c r="D165" s="1"/>
      <c r="E165" s="1"/>
      <c r="F165" s="1"/>
      <c r="G165" s="1"/>
      <c r="H165" s="2">
        <v>233760.22</v>
      </c>
    </row>
    <row r="166" spans="1:8" ht="12.75">
      <c r="A166" s="7" t="s">
        <v>147</v>
      </c>
      <c r="B166" s="1">
        <v>103519.01</v>
      </c>
      <c r="C166" s="1"/>
      <c r="D166" s="1"/>
      <c r="E166" s="1"/>
      <c r="F166" s="1">
        <v>130000</v>
      </c>
      <c r="G166" s="1"/>
      <c r="H166" s="2">
        <v>233519.01</v>
      </c>
    </row>
    <row r="167" spans="1:8" ht="12.75">
      <c r="A167" s="7" t="s">
        <v>87</v>
      </c>
      <c r="B167" s="1"/>
      <c r="C167" s="1"/>
      <c r="D167" s="1"/>
      <c r="E167" s="1">
        <v>229600.5</v>
      </c>
      <c r="F167" s="1"/>
      <c r="G167" s="1"/>
      <c r="H167" s="2">
        <v>229600.5</v>
      </c>
    </row>
    <row r="168" spans="1:8" ht="12.75">
      <c r="A168" s="7" t="s">
        <v>64</v>
      </c>
      <c r="B168" s="1">
        <v>76.52</v>
      </c>
      <c r="C168" s="1"/>
      <c r="D168" s="1"/>
      <c r="E168" s="1">
        <v>16308.52</v>
      </c>
      <c r="F168" s="1">
        <v>207899.13</v>
      </c>
      <c r="G168" s="1"/>
      <c r="H168" s="2">
        <v>224284.17</v>
      </c>
    </row>
    <row r="169" spans="1:8" ht="12.75">
      <c r="A169" s="7" t="s">
        <v>167</v>
      </c>
      <c r="B169" s="1">
        <v>64939.34</v>
      </c>
      <c r="C169" s="1">
        <v>86586.32</v>
      </c>
      <c r="D169" s="1">
        <v>3114.28</v>
      </c>
      <c r="E169" s="1">
        <v>64816</v>
      </c>
      <c r="F169" s="1"/>
      <c r="G169" s="1"/>
      <c r="H169" s="2">
        <v>219455.94</v>
      </c>
    </row>
    <row r="170" spans="1:8" ht="12.75">
      <c r="A170" s="7" t="s">
        <v>77</v>
      </c>
      <c r="B170" s="1">
        <v>173862.24</v>
      </c>
      <c r="C170" s="1"/>
      <c r="D170" s="1"/>
      <c r="E170" s="1">
        <v>9839</v>
      </c>
      <c r="F170" s="1"/>
      <c r="G170" s="1"/>
      <c r="H170" s="2">
        <v>183701.24</v>
      </c>
    </row>
    <row r="171" spans="1:8" ht="12.75">
      <c r="A171" s="7" t="s">
        <v>215</v>
      </c>
      <c r="B171" s="1">
        <v>3758.5</v>
      </c>
      <c r="C171" s="1"/>
      <c r="D171" s="1"/>
      <c r="E171" s="1">
        <v>177963.87</v>
      </c>
      <c r="F171" s="1"/>
      <c r="G171" s="1"/>
      <c r="H171" s="2">
        <v>181722.37</v>
      </c>
    </row>
    <row r="172" spans="1:8" ht="12.75">
      <c r="A172" s="7" t="s">
        <v>78</v>
      </c>
      <c r="B172" s="1">
        <v>181255.76</v>
      </c>
      <c r="C172" s="1"/>
      <c r="D172" s="1"/>
      <c r="E172" s="1"/>
      <c r="F172" s="1"/>
      <c r="G172" s="1"/>
      <c r="H172" s="2">
        <v>181255.76</v>
      </c>
    </row>
    <row r="173" spans="1:8" ht="12.75">
      <c r="A173" s="7" t="s">
        <v>93</v>
      </c>
      <c r="B173" s="1">
        <v>25000</v>
      </c>
      <c r="C173" s="1">
        <v>7398.47</v>
      </c>
      <c r="D173" s="1"/>
      <c r="E173" s="1"/>
      <c r="F173" s="1">
        <v>130388.48</v>
      </c>
      <c r="G173" s="1"/>
      <c r="H173" s="2">
        <v>162786.95</v>
      </c>
    </row>
    <row r="174" spans="1:8" ht="12.75">
      <c r="A174" s="7" t="s">
        <v>132</v>
      </c>
      <c r="B174" s="1"/>
      <c r="C174" s="1"/>
      <c r="D174" s="1"/>
      <c r="E174" s="1">
        <v>151369.97</v>
      </c>
      <c r="F174" s="1"/>
      <c r="G174" s="1"/>
      <c r="H174" s="2">
        <v>151369.97</v>
      </c>
    </row>
    <row r="175" spans="1:8" ht="12.75">
      <c r="A175" s="7" t="s">
        <v>36</v>
      </c>
      <c r="B175" s="1">
        <v>150366.54</v>
      </c>
      <c r="C175" s="1"/>
      <c r="D175" s="1"/>
      <c r="E175" s="1"/>
      <c r="F175" s="1"/>
      <c r="G175" s="1"/>
      <c r="H175" s="2">
        <v>150366.54</v>
      </c>
    </row>
    <row r="176" spans="1:8" ht="12.75">
      <c r="A176" s="7" t="s">
        <v>216</v>
      </c>
      <c r="B176" s="1"/>
      <c r="C176" s="1"/>
      <c r="D176" s="1"/>
      <c r="E176" s="1">
        <v>149700</v>
      </c>
      <c r="F176" s="1"/>
      <c r="G176" s="1"/>
      <c r="H176" s="2">
        <v>149700</v>
      </c>
    </row>
    <row r="177" spans="1:8" ht="12.75">
      <c r="A177" s="7" t="s">
        <v>91</v>
      </c>
      <c r="B177" s="1"/>
      <c r="C177" s="1">
        <v>140407.98</v>
      </c>
      <c r="D177" s="1"/>
      <c r="E177" s="1"/>
      <c r="F177" s="1"/>
      <c r="G177" s="1"/>
      <c r="H177" s="2">
        <v>140407.98</v>
      </c>
    </row>
    <row r="178" spans="1:8" ht="12.75">
      <c r="A178" s="7" t="s">
        <v>31</v>
      </c>
      <c r="B178" s="1">
        <v>100879.6</v>
      </c>
      <c r="C178" s="1">
        <v>29241</v>
      </c>
      <c r="D178" s="1"/>
      <c r="E178" s="1">
        <v>7307.99</v>
      </c>
      <c r="F178" s="1"/>
      <c r="G178" s="1"/>
      <c r="H178" s="2">
        <v>137428.59</v>
      </c>
    </row>
    <row r="179" spans="1:8" ht="12.75">
      <c r="A179" s="7" t="s">
        <v>122</v>
      </c>
      <c r="B179" s="1"/>
      <c r="C179" s="1"/>
      <c r="D179" s="1"/>
      <c r="E179" s="1">
        <v>50248.35</v>
      </c>
      <c r="F179" s="1">
        <v>85348.45</v>
      </c>
      <c r="G179" s="1"/>
      <c r="H179" s="2">
        <v>135596.8</v>
      </c>
    </row>
    <row r="180" spans="1:8" ht="12.75">
      <c r="A180" s="7" t="s">
        <v>100</v>
      </c>
      <c r="B180" s="1"/>
      <c r="C180" s="1">
        <v>18529.77</v>
      </c>
      <c r="D180" s="1"/>
      <c r="E180" s="1">
        <v>114943.92</v>
      </c>
      <c r="F180" s="1"/>
      <c r="G180" s="1"/>
      <c r="H180" s="2">
        <v>133473.69</v>
      </c>
    </row>
    <row r="181" spans="1:8" ht="12.75">
      <c r="A181" s="7" t="s">
        <v>97</v>
      </c>
      <c r="B181" s="1"/>
      <c r="C181" s="1">
        <v>118033.73</v>
      </c>
      <c r="D181" s="1"/>
      <c r="E181" s="1"/>
      <c r="F181" s="1"/>
      <c r="G181" s="1"/>
      <c r="H181" s="2">
        <v>118033.73</v>
      </c>
    </row>
    <row r="182" spans="1:8" ht="12.75">
      <c r="A182" s="7" t="s">
        <v>14</v>
      </c>
      <c r="B182" s="1">
        <v>85697</v>
      </c>
      <c r="C182" s="1"/>
      <c r="D182" s="1"/>
      <c r="E182" s="1">
        <v>23100</v>
      </c>
      <c r="F182" s="1"/>
      <c r="G182" s="1"/>
      <c r="H182" s="2">
        <v>108797</v>
      </c>
    </row>
    <row r="183" spans="1:8" ht="12.75">
      <c r="A183" s="7" t="s">
        <v>29</v>
      </c>
      <c r="B183" s="1">
        <v>10640.04</v>
      </c>
      <c r="C183" s="1"/>
      <c r="D183" s="1"/>
      <c r="E183" s="1">
        <v>10050</v>
      </c>
      <c r="F183" s="1">
        <v>82728.66</v>
      </c>
      <c r="G183" s="1"/>
      <c r="H183" s="2">
        <v>103418.70000000001</v>
      </c>
    </row>
    <row r="184" spans="1:8" ht="12.75">
      <c r="A184" s="7" t="s">
        <v>71</v>
      </c>
      <c r="B184" s="1"/>
      <c r="C184" s="1"/>
      <c r="D184" s="1"/>
      <c r="E184" s="1"/>
      <c r="F184" s="1">
        <v>94138.69</v>
      </c>
      <c r="G184" s="1"/>
      <c r="H184" s="2">
        <v>94138.69</v>
      </c>
    </row>
    <row r="185" spans="1:8" ht="12.75">
      <c r="A185" s="7" t="s">
        <v>127</v>
      </c>
      <c r="B185" s="1">
        <v>89315.98</v>
      </c>
      <c r="C185" s="1"/>
      <c r="D185" s="1"/>
      <c r="E185" s="1">
        <v>299</v>
      </c>
      <c r="F185" s="1"/>
      <c r="G185" s="1"/>
      <c r="H185" s="2">
        <v>89614.98</v>
      </c>
    </row>
    <row r="186" spans="1:8" ht="12.75">
      <c r="A186" s="7" t="s">
        <v>184</v>
      </c>
      <c r="B186" s="1">
        <v>2126</v>
      </c>
      <c r="C186" s="1"/>
      <c r="D186" s="1"/>
      <c r="E186" s="1"/>
      <c r="F186" s="1">
        <v>76011.82</v>
      </c>
      <c r="G186" s="1"/>
      <c r="H186" s="2">
        <v>78137.82</v>
      </c>
    </row>
    <row r="187" spans="1:8" ht="12.75">
      <c r="A187" s="7" t="s">
        <v>38</v>
      </c>
      <c r="B187" s="1"/>
      <c r="C187" s="1"/>
      <c r="D187" s="1"/>
      <c r="E187" s="1">
        <v>76417.6</v>
      </c>
      <c r="F187" s="1"/>
      <c r="G187" s="1"/>
      <c r="H187" s="2">
        <v>76417.6</v>
      </c>
    </row>
    <row r="188" spans="1:8" ht="12.75" customHeight="1">
      <c r="A188" s="7" t="s">
        <v>217</v>
      </c>
      <c r="B188" s="1">
        <v>12780</v>
      </c>
      <c r="C188" s="1">
        <v>2085</v>
      </c>
      <c r="D188" s="1"/>
      <c r="E188" s="1">
        <v>39662.7</v>
      </c>
      <c r="F188" s="1">
        <v>15000</v>
      </c>
      <c r="G188" s="1"/>
      <c r="H188" s="2">
        <v>69527.7</v>
      </c>
    </row>
    <row r="189" spans="1:8" ht="12.75">
      <c r="A189" s="7" t="s">
        <v>109</v>
      </c>
      <c r="B189" s="1"/>
      <c r="C189" s="1"/>
      <c r="D189" s="1"/>
      <c r="E189" s="1">
        <v>60514.26</v>
      </c>
      <c r="F189" s="1"/>
      <c r="G189" s="1"/>
      <c r="H189" s="2">
        <v>60514.26</v>
      </c>
    </row>
    <row r="190" spans="1:8" ht="12.75">
      <c r="A190" s="7" t="s">
        <v>72</v>
      </c>
      <c r="B190" s="1">
        <v>49502.89</v>
      </c>
      <c r="C190" s="1"/>
      <c r="D190" s="1"/>
      <c r="E190" s="1">
        <v>6126.7</v>
      </c>
      <c r="F190" s="1"/>
      <c r="G190" s="1"/>
      <c r="H190" s="2">
        <v>55629.59</v>
      </c>
    </row>
    <row r="191" spans="1:8" ht="12.75">
      <c r="A191" s="7" t="s">
        <v>185</v>
      </c>
      <c r="B191" s="1">
        <v>155.37</v>
      </c>
      <c r="C191" s="1"/>
      <c r="D191" s="1"/>
      <c r="E191" s="1">
        <v>49735.8</v>
      </c>
      <c r="F191" s="1">
        <v>5273.52</v>
      </c>
      <c r="G191" s="1"/>
      <c r="H191" s="2">
        <v>55164.69</v>
      </c>
    </row>
    <row r="192" spans="1:8" ht="12.75">
      <c r="A192" s="7" t="s">
        <v>76</v>
      </c>
      <c r="B192" s="1">
        <v>52744.66</v>
      </c>
      <c r="C192" s="1"/>
      <c r="D192" s="1"/>
      <c r="E192" s="1"/>
      <c r="F192" s="1"/>
      <c r="G192" s="1"/>
      <c r="H192" s="2">
        <v>52744.66</v>
      </c>
    </row>
    <row r="193" spans="1:8" ht="12.75">
      <c r="A193" s="7" t="s">
        <v>39</v>
      </c>
      <c r="B193" s="1">
        <v>6807.55</v>
      </c>
      <c r="C193" s="1">
        <v>26540</v>
      </c>
      <c r="D193" s="1"/>
      <c r="E193" s="1"/>
      <c r="F193" s="1"/>
      <c r="G193" s="1"/>
      <c r="H193" s="2">
        <v>33347.55</v>
      </c>
    </row>
    <row r="194" spans="1:8" ht="12.75">
      <c r="A194" s="7" t="s">
        <v>66</v>
      </c>
      <c r="B194" s="1"/>
      <c r="C194" s="1"/>
      <c r="D194" s="1"/>
      <c r="E194" s="1">
        <v>33032.77</v>
      </c>
      <c r="F194" s="1"/>
      <c r="G194" s="1"/>
      <c r="H194" s="2">
        <v>33032.77</v>
      </c>
    </row>
    <row r="195" spans="1:8" ht="12.75">
      <c r="A195" s="7" t="s">
        <v>40</v>
      </c>
      <c r="B195" s="1"/>
      <c r="C195" s="1">
        <v>6821.28</v>
      </c>
      <c r="D195" s="1"/>
      <c r="E195" s="1">
        <v>18402.34</v>
      </c>
      <c r="F195" s="1"/>
      <c r="G195" s="1"/>
      <c r="H195" s="2">
        <v>25223.62</v>
      </c>
    </row>
    <row r="196" spans="1:8" ht="12.75">
      <c r="A196" s="7" t="s">
        <v>119</v>
      </c>
      <c r="B196" s="1"/>
      <c r="C196" s="1"/>
      <c r="D196" s="1"/>
      <c r="E196" s="1"/>
      <c r="F196" s="1">
        <v>18542</v>
      </c>
      <c r="G196" s="1"/>
      <c r="H196" s="2">
        <v>18542</v>
      </c>
    </row>
    <row r="197" spans="1:8" ht="12.75">
      <c r="A197" s="7" t="s">
        <v>174</v>
      </c>
      <c r="B197" s="1">
        <v>18039.64</v>
      </c>
      <c r="C197" s="1"/>
      <c r="D197" s="1"/>
      <c r="E197" s="1"/>
      <c r="F197" s="1"/>
      <c r="G197" s="1"/>
      <c r="H197" s="2">
        <v>18039.64</v>
      </c>
    </row>
    <row r="198" spans="1:8" ht="12.75">
      <c r="A198" s="7" t="s">
        <v>142</v>
      </c>
      <c r="B198" s="1">
        <v>15121.36</v>
      </c>
      <c r="C198" s="1"/>
      <c r="D198" s="1"/>
      <c r="E198" s="1"/>
      <c r="F198" s="1"/>
      <c r="G198" s="1"/>
      <c r="H198" s="2">
        <v>15121.36</v>
      </c>
    </row>
    <row r="199" spans="1:8" ht="12.75">
      <c r="A199" s="7" t="s">
        <v>41</v>
      </c>
      <c r="B199" s="1"/>
      <c r="C199" s="1"/>
      <c r="D199" s="1"/>
      <c r="E199" s="1">
        <v>14173.63</v>
      </c>
      <c r="F199" s="1"/>
      <c r="G199" s="1"/>
      <c r="H199" s="2">
        <v>14173.63</v>
      </c>
    </row>
    <row r="200" spans="1:8" ht="12.75">
      <c r="A200" s="7" t="s">
        <v>129</v>
      </c>
      <c r="B200" s="1"/>
      <c r="C200" s="1"/>
      <c r="D200" s="1"/>
      <c r="E200" s="1">
        <v>13502</v>
      </c>
      <c r="F200" s="1"/>
      <c r="G200" s="1"/>
      <c r="H200" s="2">
        <v>13502</v>
      </c>
    </row>
    <row r="201" spans="1:8" ht="12.75">
      <c r="A201" s="7" t="s">
        <v>18</v>
      </c>
      <c r="B201" s="1"/>
      <c r="C201" s="1"/>
      <c r="D201" s="1"/>
      <c r="E201" s="1">
        <v>9528.06</v>
      </c>
      <c r="F201" s="1"/>
      <c r="G201" s="1"/>
      <c r="H201" s="2">
        <v>9528.06</v>
      </c>
    </row>
    <row r="202" spans="1:8" ht="12.75">
      <c r="A202" s="7" t="s">
        <v>218</v>
      </c>
      <c r="B202" s="1">
        <v>4124.99</v>
      </c>
      <c r="C202" s="1"/>
      <c r="D202" s="1"/>
      <c r="E202" s="1">
        <v>3787.49</v>
      </c>
      <c r="F202" s="1">
        <v>500</v>
      </c>
      <c r="G202" s="1"/>
      <c r="H202" s="2">
        <v>8412.48</v>
      </c>
    </row>
    <row r="203" spans="1:8" ht="12.75">
      <c r="A203" s="7" t="s">
        <v>180</v>
      </c>
      <c r="B203" s="1">
        <v>4480.5</v>
      </c>
      <c r="C203" s="1"/>
      <c r="D203" s="1"/>
      <c r="E203" s="1"/>
      <c r="F203" s="1"/>
      <c r="G203" s="1"/>
      <c r="H203" s="2">
        <v>4480.5</v>
      </c>
    </row>
    <row r="204" spans="1:8" ht="12.75">
      <c r="A204" s="7" t="s">
        <v>120</v>
      </c>
      <c r="B204" s="1"/>
      <c r="C204" s="1"/>
      <c r="D204" s="1"/>
      <c r="E204" s="1">
        <v>2856</v>
      </c>
      <c r="F204" s="1"/>
      <c r="G204" s="1"/>
      <c r="H204" s="2">
        <v>2856</v>
      </c>
    </row>
    <row r="205" spans="1:8" ht="12.75">
      <c r="A205" s="7" t="s">
        <v>175</v>
      </c>
      <c r="B205" s="1"/>
      <c r="C205" s="1">
        <v>2358.45</v>
      </c>
      <c r="D205" s="1"/>
      <c r="E205" s="1"/>
      <c r="F205" s="1"/>
      <c r="G205" s="1"/>
      <c r="H205" s="2">
        <v>2358.45</v>
      </c>
    </row>
    <row r="206" spans="1:8" ht="12.75">
      <c r="A206" s="7" t="s">
        <v>135</v>
      </c>
      <c r="B206" s="1">
        <v>1903.85</v>
      </c>
      <c r="C206" s="1"/>
      <c r="D206" s="1"/>
      <c r="E206" s="1"/>
      <c r="F206" s="1"/>
      <c r="G206" s="1"/>
      <c r="H206" s="2">
        <v>1903.85</v>
      </c>
    </row>
    <row r="207" spans="1:8" ht="12.75">
      <c r="A207" s="7" t="s">
        <v>197</v>
      </c>
      <c r="B207" s="1"/>
      <c r="C207" s="1"/>
      <c r="D207" s="1"/>
      <c r="E207" s="1">
        <v>1170</v>
      </c>
      <c r="F207" s="1"/>
      <c r="G207" s="1"/>
      <c r="H207" s="2">
        <v>1170</v>
      </c>
    </row>
    <row r="208" spans="1:8" ht="12.75">
      <c r="A208" s="7" t="s">
        <v>53</v>
      </c>
      <c r="B208" s="1">
        <v>47.18</v>
      </c>
      <c r="C208" s="1"/>
      <c r="D208" s="1"/>
      <c r="E208" s="1"/>
      <c r="F208" s="1"/>
      <c r="G208" s="1"/>
      <c r="H208" s="2">
        <v>47.18</v>
      </c>
    </row>
    <row r="209" spans="1:8" s="14" customFormat="1" ht="12.75">
      <c r="A209" s="12"/>
      <c r="B209" s="13"/>
      <c r="C209" s="13"/>
      <c r="D209" s="13"/>
      <c r="E209" s="13"/>
      <c r="F209" s="13"/>
      <c r="G209" s="13"/>
      <c r="H209" s="13"/>
    </row>
    <row r="210" spans="1:8" s="18" customFormat="1" ht="12.75">
      <c r="A210" s="15" t="s">
        <v>198</v>
      </c>
      <c r="B210" s="16">
        <v>-906440873.4599999</v>
      </c>
      <c r="C210" s="16">
        <v>31223632.449999996</v>
      </c>
      <c r="D210" s="16"/>
      <c r="E210" s="16">
        <v>161809278.91</v>
      </c>
      <c r="F210" s="16">
        <v>2512116.42</v>
      </c>
      <c r="G210" s="16">
        <v>92860.38</v>
      </c>
      <c r="H210" s="17">
        <v>-710802985.3</v>
      </c>
    </row>
    <row r="211" spans="1:8" ht="12.75">
      <c r="A211" s="9" t="s">
        <v>201</v>
      </c>
      <c r="B211" s="10">
        <v>15037591974.99</v>
      </c>
      <c r="C211" s="10">
        <v>17235921967.79</v>
      </c>
      <c r="D211" s="10">
        <v>2481376663.54</v>
      </c>
      <c r="E211" s="10">
        <v>47013586434.16</v>
      </c>
      <c r="F211" s="10">
        <v>9207600219.07</v>
      </c>
      <c r="G211" s="10">
        <v>92860.38</v>
      </c>
      <c r="H211" s="11">
        <f>SUM(H2:H210)</f>
        <v>90976170119.93</v>
      </c>
    </row>
    <row r="213" ht="12.75">
      <c r="A213" s="19" t="s">
        <v>200</v>
      </c>
    </row>
    <row r="214" spans="1:8" ht="12.75">
      <c r="A214" s="20" t="s">
        <v>199</v>
      </c>
      <c r="B214" s="21"/>
      <c r="C214" s="21"/>
      <c r="D214" s="21"/>
      <c r="E214" s="21"/>
      <c r="F214" s="21"/>
      <c r="G214" s="21"/>
      <c r="H214" s="21"/>
    </row>
  </sheetData>
  <sheetProtection/>
  <mergeCells count="1">
    <mergeCell ref="A214:H21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7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DSCINS00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i00102G8</cp:lastModifiedBy>
  <cp:lastPrinted>2015-10-08T18:02:14Z</cp:lastPrinted>
  <dcterms:created xsi:type="dcterms:W3CDTF">2015-10-08T07:52:26Z</dcterms:created>
  <dcterms:modified xsi:type="dcterms:W3CDTF">2015-10-26T19:11:14Z</dcterms:modified>
  <cp:category/>
  <cp:version/>
  <cp:contentType/>
  <cp:contentStatus/>
</cp:coreProperties>
</file>